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Sheet1!$A$4:$I$112</definedName>
  </definedNames>
  <calcPr calcId="144525"/>
</workbook>
</file>

<file path=xl/calcChain.xml><?xml version="1.0" encoding="utf-8"?>
<calcChain xmlns="http://schemas.openxmlformats.org/spreadsheetml/2006/main">
  <c r="H112" i="1" l="1"/>
  <c r="H111" i="1"/>
  <c r="H110" i="1"/>
  <c r="H109" i="1"/>
  <c r="H108" i="1"/>
  <c r="H107" i="1"/>
  <c r="H106" i="1"/>
  <c r="H105" i="1"/>
  <c r="H104" i="1"/>
  <c r="H100" i="1"/>
  <c r="H98" i="1"/>
  <c r="H97" i="1"/>
  <c r="H96" i="1"/>
  <c r="H94" i="1"/>
  <c r="H93" i="1"/>
  <c r="H92" i="1"/>
  <c r="H88" i="1"/>
  <c r="H87" i="1"/>
  <c r="H85" i="1"/>
  <c r="H84" i="1"/>
  <c r="H83" i="1"/>
  <c r="H82" i="1"/>
  <c r="H81" i="1"/>
  <c r="H76" i="1"/>
  <c r="H75" i="1"/>
  <c r="H71" i="1"/>
  <c r="H70" i="1"/>
  <c r="H67" i="1"/>
  <c r="H65" i="1"/>
  <c r="H64" i="1"/>
  <c r="H62" i="1"/>
  <c r="H59" i="1"/>
  <c r="H58" i="1"/>
  <c r="H57" i="1"/>
  <c r="H56" i="1"/>
  <c r="H55" i="1"/>
  <c r="H53" i="1"/>
  <c r="H50" i="1"/>
  <c r="H49" i="1"/>
  <c r="H47" i="1"/>
  <c r="H46" i="1"/>
  <c r="H45" i="1"/>
  <c r="H40" i="1"/>
  <c r="H39" i="1"/>
  <c r="H38" i="1"/>
  <c r="H36" i="1"/>
  <c r="H34" i="1"/>
  <c r="H33" i="1"/>
  <c r="H31" i="1"/>
  <c r="H29" i="1"/>
  <c r="H28" i="1"/>
  <c r="H27" i="1"/>
  <c r="H26" i="1"/>
  <c r="H21" i="1"/>
  <c r="H19" i="1"/>
  <c r="H17" i="1"/>
  <c r="H13" i="1"/>
  <c r="H12" i="1"/>
  <c r="H11" i="1"/>
  <c r="H9" i="1"/>
  <c r="H8" i="1"/>
  <c r="H7" i="1"/>
  <c r="H6" i="1"/>
  <c r="H5" i="1"/>
  <c r="H79" i="1" l="1"/>
  <c r="H25" i="1"/>
  <c r="H41" i="1"/>
  <c r="H24" i="1"/>
  <c r="H52" i="1"/>
  <c r="H101" i="1"/>
  <c r="H15" i="1"/>
  <c r="H51" i="1"/>
  <c r="H61" i="1"/>
  <c r="H66" i="1"/>
  <c r="H77" i="1"/>
  <c r="H14" i="1"/>
  <c r="H22" i="1"/>
  <c r="H48" i="1"/>
  <c r="H78" i="1"/>
  <c r="H10" i="1"/>
  <c r="H20" i="1"/>
  <c r="H74" i="1"/>
  <c r="H86" i="1"/>
  <c r="H73" i="1"/>
  <c r="H89" i="1"/>
  <c r="H91" i="1"/>
  <c r="H95" i="1"/>
  <c r="H16" i="1"/>
  <c r="H18" i="1"/>
  <c r="H23" i="1"/>
  <c r="H30" i="1"/>
  <c r="H35" i="1"/>
  <c r="H42" i="1"/>
  <c r="H63" i="1"/>
  <c r="H72" i="1"/>
  <c r="H80" i="1"/>
  <c r="H90" i="1"/>
  <c r="H99" i="1"/>
  <c r="H102" i="1"/>
  <c r="H32" i="1"/>
  <c r="H37" i="1"/>
  <c r="H44" i="1"/>
  <c r="H69" i="1"/>
  <c r="H43" i="1"/>
  <c r="H54" i="1"/>
  <c r="H60" i="1"/>
  <c r="H68" i="1"/>
  <c r="H103" i="1"/>
</calcChain>
</file>

<file path=xl/sharedStrings.xml><?xml version="1.0" encoding="utf-8"?>
<sst xmlns="http://schemas.openxmlformats.org/spreadsheetml/2006/main" count="619" uniqueCount="502">
  <si>
    <t>JBK Developer Pvt Ltd</t>
  </si>
  <si>
    <t>List of Homebuyers Claims to be admitted (Provisionaly) as per order of Hon'ble NCLT Court</t>
  </si>
  <si>
    <t>Final Claim Verification Sheet Prepare by Gulshan Kalra</t>
  </si>
  <si>
    <t xml:space="preserve">IA No. </t>
  </si>
  <si>
    <t>FlatID</t>
  </si>
  <si>
    <t>Name</t>
  </si>
  <si>
    <t>Principal Amt Claimed as per CA Form</t>
  </si>
  <si>
    <t xml:space="preserve">Principal Colated </t>
  </si>
  <si>
    <t>Interest Admissible on Principal Colated</t>
  </si>
  <si>
    <t>diff</t>
  </si>
  <si>
    <t>Remarks</t>
  </si>
  <si>
    <t>IA/1012/ND/2021</t>
  </si>
  <si>
    <t>IA/1012/2021</t>
  </si>
  <si>
    <t>Orchid505</t>
  </si>
  <si>
    <t>verified on16-7-24</t>
  </si>
  <si>
    <t>IA/1143/2022</t>
  </si>
  <si>
    <t>Caspia206</t>
  </si>
  <si>
    <t>Sarath kumar</t>
  </si>
  <si>
    <t>IA/1228/2022</t>
  </si>
  <si>
    <t>Lotus606</t>
  </si>
  <si>
    <t>IA/1246/2022</t>
  </si>
  <si>
    <t>Orchid901</t>
  </si>
  <si>
    <t>IA/1254/ND/2021</t>
  </si>
  <si>
    <t>IA/1254/2021</t>
  </si>
  <si>
    <t>Tulip1101</t>
  </si>
  <si>
    <t>IA/132/ND/2023</t>
  </si>
  <si>
    <t>IA/132/2023</t>
  </si>
  <si>
    <t>Tulip1406</t>
  </si>
  <si>
    <t>verified on16-7-24 as per Claim 1150000/-</t>
  </si>
  <si>
    <t>IA/1323/ND/2021</t>
  </si>
  <si>
    <t>IA/1323/2021</t>
  </si>
  <si>
    <t>Rosewood706</t>
  </si>
  <si>
    <t>IA/134/2022</t>
  </si>
  <si>
    <t>GreenotelshopG2</t>
  </si>
  <si>
    <t xml:space="preserve">Sadbhawana </t>
  </si>
  <si>
    <t>verified on16-7-24 as per claim 1245315/-</t>
  </si>
  <si>
    <t>IA/1434/ND/2021</t>
  </si>
  <si>
    <t>IA/1434/2021</t>
  </si>
  <si>
    <t>Lotus102</t>
  </si>
  <si>
    <t>IA/1467/ND/2022</t>
  </si>
  <si>
    <t>IA/1467/2022</t>
  </si>
  <si>
    <t>Lotus1302</t>
  </si>
  <si>
    <t>IA/1534/ND/2021</t>
  </si>
  <si>
    <t>IA/1534/2021</t>
  </si>
  <si>
    <t>GreenotelShopG9A</t>
  </si>
  <si>
    <t>IA/1540/ND/2022</t>
  </si>
  <si>
    <t>IA/1540/2022</t>
  </si>
  <si>
    <t>Lotus404</t>
  </si>
  <si>
    <t>IA/1651/ND/2021</t>
  </si>
  <si>
    <t>IA/1651/2021</t>
  </si>
  <si>
    <t>Tulip603</t>
  </si>
  <si>
    <t>IA/1651/ND/2024</t>
  </si>
  <si>
    <t>IA/1651/2024</t>
  </si>
  <si>
    <t>GreenotelshopG2B</t>
  </si>
  <si>
    <t>Swati Saxena</t>
  </si>
  <si>
    <t>IA/1654/ND/2024</t>
  </si>
  <si>
    <t>IA/1654/2024</t>
  </si>
  <si>
    <t>IRIS106</t>
  </si>
  <si>
    <t>verified on16-7-24 as per claim 1372057/-</t>
  </si>
  <si>
    <t>IA/1666/ND/2021</t>
  </si>
  <si>
    <t>IA/1666/2021</t>
  </si>
  <si>
    <t>Beetel403</t>
  </si>
  <si>
    <t>IA/1681/ND/2024</t>
  </si>
  <si>
    <t>IA/1681/2024</t>
  </si>
  <si>
    <t>Orchid804</t>
  </si>
  <si>
    <t>verified on 18-7-24</t>
  </si>
  <si>
    <t>IA/1736/ND/2021</t>
  </si>
  <si>
    <t>IA/1736/2021</t>
  </si>
  <si>
    <t>Iris203</t>
  </si>
  <si>
    <t>IA/1737/ND/2021</t>
  </si>
  <si>
    <t>IA/1737/2021</t>
  </si>
  <si>
    <t>Oakwood604</t>
  </si>
  <si>
    <t>IA/1780/ND/2021</t>
  </si>
  <si>
    <t>IA/1780/2021</t>
  </si>
  <si>
    <t>Greenotel102</t>
  </si>
  <si>
    <t>IA/1792/ND/2021</t>
  </si>
  <si>
    <t>IA/1792/2021</t>
  </si>
  <si>
    <t>Beetel201</t>
  </si>
  <si>
    <t xml:space="preserve">IA/1797/ND/2024 </t>
  </si>
  <si>
    <t xml:space="preserve">IA/1797/2024 </t>
  </si>
  <si>
    <t>GreenotelshopG16</t>
  </si>
  <si>
    <t>Shashi Kumar Jha</t>
  </si>
  <si>
    <t>verified on 18-7-24 as per Claim 1558000/-</t>
  </si>
  <si>
    <t>IA/1808/ND/2021</t>
  </si>
  <si>
    <t>IA/1808/2021</t>
  </si>
  <si>
    <t>Caspia1105</t>
  </si>
  <si>
    <t>Caspia302</t>
  </si>
  <si>
    <t>ok as per Kartike</t>
  </si>
  <si>
    <t>IRIS903</t>
  </si>
  <si>
    <t>Rosewood302</t>
  </si>
  <si>
    <t>IA/1815/ND/2021</t>
  </si>
  <si>
    <t>IA/1815/2021</t>
  </si>
  <si>
    <t>Tulip906</t>
  </si>
  <si>
    <t>IA/1937/ND/2021</t>
  </si>
  <si>
    <t>IA/1937/2021</t>
  </si>
  <si>
    <t>Rosewood502A</t>
  </si>
  <si>
    <t>IA/2001/ND/2021</t>
  </si>
  <si>
    <t>IA/2001/2021</t>
  </si>
  <si>
    <t>Greenotel1104</t>
  </si>
  <si>
    <t>IA/2119/ND/2021</t>
  </si>
  <si>
    <t>IA/2119/2021</t>
  </si>
  <si>
    <t>Orchid606</t>
  </si>
  <si>
    <t>IA/240/2022</t>
  </si>
  <si>
    <t>Tulip503</t>
  </si>
  <si>
    <t>verified on 18-7-24 as per Claim 120000/-</t>
  </si>
  <si>
    <t>IA/2613/ND/2022</t>
  </si>
  <si>
    <t>IA/2613/2022</t>
  </si>
  <si>
    <t>Tulip805</t>
  </si>
  <si>
    <t>verified on 18-7-24 as per Claim 2040385</t>
  </si>
  <si>
    <t>IA/2620/ND/2022</t>
  </si>
  <si>
    <t>IA/2620/2022</t>
  </si>
  <si>
    <t>Caspia906</t>
  </si>
  <si>
    <t>IA/2649/ND/2021</t>
  </si>
  <si>
    <t>IA/2649/2021</t>
  </si>
  <si>
    <t>Greenotel604</t>
  </si>
  <si>
    <t>verified on 18-7-24 as per Claim 1084924/-</t>
  </si>
  <si>
    <t>IA/2666/ND/2021</t>
  </si>
  <si>
    <t>IA/2666/2021</t>
  </si>
  <si>
    <t>Oakwood502</t>
  </si>
  <si>
    <t>verified on 18-7-24 as per Claim 1001162/-</t>
  </si>
  <si>
    <t>IA/2674/ND/2021</t>
  </si>
  <si>
    <t>IA/2674/2021</t>
  </si>
  <si>
    <t>Tulip404</t>
  </si>
  <si>
    <t>IA/2707/ND/2021</t>
  </si>
  <si>
    <t>IA/2707/2021</t>
  </si>
  <si>
    <t>IA/2967/ND/2021</t>
  </si>
  <si>
    <t>IA/2967/2021</t>
  </si>
  <si>
    <t>Rosewood404</t>
  </si>
  <si>
    <t>IA/3243/ND/2022</t>
  </si>
  <si>
    <t>IA/3243/2022</t>
  </si>
  <si>
    <t>Lotus107</t>
  </si>
  <si>
    <t>Priyanka Mitra</t>
  </si>
  <si>
    <t>IA/3249/ND/2021</t>
  </si>
  <si>
    <t>IA/3249/2021</t>
  </si>
  <si>
    <t>Tulip1110</t>
  </si>
  <si>
    <t>IA/3321/ND/2021</t>
  </si>
  <si>
    <t>IA/3321/2021</t>
  </si>
  <si>
    <t>Tulip1008</t>
  </si>
  <si>
    <t>IA/3358/ND/2021</t>
  </si>
  <si>
    <t>IA/3358/2021</t>
  </si>
  <si>
    <t>Iris1103</t>
  </si>
  <si>
    <t>IA/336/ND/2023</t>
  </si>
  <si>
    <t>IA/336/2023</t>
  </si>
  <si>
    <t>Caspia405</t>
  </si>
  <si>
    <t>verified on 18-7-24 as per Claim Rs. 220303/-no Supportings</t>
  </si>
  <si>
    <t>IA/3368/ND/2022</t>
  </si>
  <si>
    <t>IA/3368/2022</t>
  </si>
  <si>
    <t>Tulip108</t>
  </si>
  <si>
    <t>Ajay Singh</t>
  </si>
  <si>
    <t>IA/3550/ND/2021</t>
  </si>
  <si>
    <t>IA/3550/2021</t>
  </si>
  <si>
    <t>Beetel1001</t>
  </si>
  <si>
    <t>verified on 18-7-24 as per Claim Rs. 287013/- no Supportings</t>
  </si>
  <si>
    <t>IA/3646/ND/2021</t>
  </si>
  <si>
    <t>IA/3646/2021</t>
  </si>
  <si>
    <t>Greenotel1106</t>
  </si>
  <si>
    <t>Greenotel1107</t>
  </si>
  <si>
    <t>IA/37/ND/2024</t>
  </si>
  <si>
    <t>IA/37/2024</t>
  </si>
  <si>
    <t>Beetel408</t>
  </si>
  <si>
    <t>Prateek Dubey</t>
  </si>
  <si>
    <t>IA/3745/ND/2021</t>
  </si>
  <si>
    <t>IA/3745/2021</t>
  </si>
  <si>
    <t>Rosewood703</t>
  </si>
  <si>
    <t>IA/3940/ND/2021</t>
  </si>
  <si>
    <t>IA/3940/2021</t>
  </si>
  <si>
    <t>Greenotel904</t>
  </si>
  <si>
    <t>IA/3953/ND/2022</t>
  </si>
  <si>
    <t>IA/3953/2022</t>
  </si>
  <si>
    <t>CASPIA1205</t>
  </si>
  <si>
    <t>IA/3992/ND/2021</t>
  </si>
  <si>
    <t>IA/3992/2021</t>
  </si>
  <si>
    <t>Tulip409</t>
  </si>
  <si>
    <t>verified on 18-7-24 as per Claim 3148812/-</t>
  </si>
  <si>
    <t>IA/4079/ND/2021</t>
  </si>
  <si>
    <t>IA/4079/2021</t>
  </si>
  <si>
    <t>GreenotelLGF5</t>
  </si>
  <si>
    <t xml:space="preserve">verified on 19-7-24 </t>
  </si>
  <si>
    <t>IA/4136/ND/2021</t>
  </si>
  <si>
    <t>IA/4136/2021</t>
  </si>
  <si>
    <t>Tulip1106</t>
  </si>
  <si>
    <t>IA/4159/ND/2021</t>
  </si>
  <si>
    <t>IA/4159/2021</t>
  </si>
  <si>
    <t>Orchid104</t>
  </si>
  <si>
    <t>IA/4172/ND/2021</t>
  </si>
  <si>
    <t>IA/4172/2021</t>
  </si>
  <si>
    <t>Caspia607/Rosewood908</t>
  </si>
  <si>
    <t xml:space="preserve">Dr. Priyanka </t>
  </si>
  <si>
    <t>IA/4180/ND/2021</t>
  </si>
  <si>
    <t>IA/4180/2021</t>
  </si>
  <si>
    <t>Iris1401</t>
  </si>
  <si>
    <t>IA/4208/ND/2021</t>
  </si>
  <si>
    <t>IA/4208/2021</t>
  </si>
  <si>
    <t>IrisG08</t>
  </si>
  <si>
    <t>Diomond Saha</t>
  </si>
  <si>
    <t>IA/4248/ND/2021</t>
  </si>
  <si>
    <t>IA/4248/2021</t>
  </si>
  <si>
    <t>Beetel1107</t>
  </si>
  <si>
    <t>IA/4250/ND/2021</t>
  </si>
  <si>
    <t>IA/4250/2021</t>
  </si>
  <si>
    <t>Caspia604</t>
  </si>
  <si>
    <t>IA/4252/ND/2021</t>
  </si>
  <si>
    <t>IA/4252/2021</t>
  </si>
  <si>
    <t>Beetel1205</t>
  </si>
  <si>
    <t>IA/4265/ND/2021</t>
  </si>
  <si>
    <t>IA/4265/2021</t>
  </si>
  <si>
    <t>Oakwood910</t>
  </si>
  <si>
    <t>IA/4265/ND/2022</t>
  </si>
  <si>
    <t>IA/4265/2022</t>
  </si>
  <si>
    <t>Oakwood201</t>
  </si>
  <si>
    <t>ok</t>
  </si>
  <si>
    <t>IA/4265/ND/2023</t>
  </si>
  <si>
    <t>IA/4265/2023</t>
  </si>
  <si>
    <t>Oakwood403</t>
  </si>
  <si>
    <t>IA/4265/ND/2024</t>
  </si>
  <si>
    <t>IA/4265/2024</t>
  </si>
  <si>
    <t>Greenotel612</t>
  </si>
  <si>
    <t>IA/4366/ND/2021</t>
  </si>
  <si>
    <t>IA/4366/2021</t>
  </si>
  <si>
    <t>Greenotel312</t>
  </si>
  <si>
    <t>verified on 19-7-24 as per claim Rs.250000/- no Supporting</t>
  </si>
  <si>
    <t xml:space="preserve">IA/4366/ND/2021 </t>
  </si>
  <si>
    <t xml:space="preserve">IA/4366/2021 </t>
  </si>
  <si>
    <t>Greenotel108</t>
  </si>
  <si>
    <t>verified on 19-7-24 as per claim Rs.475254/- no Supporting</t>
  </si>
  <si>
    <t>Greenotel112</t>
  </si>
  <si>
    <t>verified on 19-7-24 as per claim Rs.595411/-no Supporting</t>
  </si>
  <si>
    <t>Greenotel114</t>
  </si>
  <si>
    <t>OrchidG05</t>
  </si>
  <si>
    <t>Tulip701</t>
  </si>
  <si>
    <t>IA/4368/ND/2021</t>
  </si>
  <si>
    <t>IA/4368/2021</t>
  </si>
  <si>
    <t>Greenotel305</t>
  </si>
  <si>
    <t>IA/4369/ND/2021</t>
  </si>
  <si>
    <t>IA/4369/2021</t>
  </si>
  <si>
    <t>GreenotelLGF2A</t>
  </si>
  <si>
    <t>Oakwood507</t>
  </si>
  <si>
    <t>Rosewood405</t>
  </si>
  <si>
    <t>Rosewood903</t>
  </si>
  <si>
    <t>IA/4424/ND/2021</t>
  </si>
  <si>
    <t>IA/4424/2021</t>
  </si>
  <si>
    <t>Greenotel804</t>
  </si>
  <si>
    <t>Verified on 17-7-24</t>
  </si>
  <si>
    <t>IA/4784/ND/2023</t>
  </si>
  <si>
    <t>IA/4784/2023</t>
  </si>
  <si>
    <t>Tulip810</t>
  </si>
  <si>
    <t>Shashank Poddar</t>
  </si>
  <si>
    <t>verified on 20-7-24 as per Claim Rs3343842/-</t>
  </si>
  <si>
    <t>IA/4795/ND/2021</t>
  </si>
  <si>
    <t>IA/4795/2021</t>
  </si>
  <si>
    <t>Tulip1407</t>
  </si>
  <si>
    <t>Santosh Kumar</t>
  </si>
  <si>
    <t>verified on 20-7-24 as per Claim Rs3270700/-</t>
  </si>
  <si>
    <t>IA/4993/ND/2021</t>
  </si>
  <si>
    <t>IA/4993/2021</t>
  </si>
  <si>
    <t>Rosewood704</t>
  </si>
  <si>
    <t xml:space="preserve">verified on 20-7-24 </t>
  </si>
  <si>
    <t>IA/5115/ND/2021</t>
  </si>
  <si>
    <t>IA/5115/2021</t>
  </si>
  <si>
    <t>GreenotelLGF1A</t>
  </si>
  <si>
    <t>IA/5147/ND/2021</t>
  </si>
  <si>
    <t>IA/5147/2021</t>
  </si>
  <si>
    <t>Iris702</t>
  </si>
  <si>
    <t>IA/5186/ND/2021</t>
  </si>
  <si>
    <t>IA/5186/2021</t>
  </si>
  <si>
    <t>Oakwood1110</t>
  </si>
  <si>
    <t>Suryakant Chandrakant Mishra/Pranjal Mishra</t>
  </si>
  <si>
    <t>IA/5327/ND/2022</t>
  </si>
  <si>
    <t>IA/5327/2022</t>
  </si>
  <si>
    <t>Orchid701</t>
  </si>
  <si>
    <t>IA/5440/ND/2021</t>
  </si>
  <si>
    <t>IA/5440/2021</t>
  </si>
  <si>
    <t>Rosewood802</t>
  </si>
  <si>
    <t>Rachit Garg</t>
  </si>
  <si>
    <t>Rosewood907</t>
  </si>
  <si>
    <t>Rosewood908</t>
  </si>
  <si>
    <t>IA/5506/ND/2023</t>
  </si>
  <si>
    <t>IA/5506/2023</t>
  </si>
  <si>
    <t xml:space="preserve">Satyendra Kumar Singh </t>
  </si>
  <si>
    <t xml:space="preserve">Verified on 17-7-24 </t>
  </si>
  <si>
    <t>IA/5547/ND/2021</t>
  </si>
  <si>
    <t>IA/5547/2021</t>
  </si>
  <si>
    <t>Rosewood508</t>
  </si>
  <si>
    <t xml:space="preserve">Verified on 20-7-24 </t>
  </si>
  <si>
    <t>IA/5582/ND/2021</t>
  </si>
  <si>
    <t>IA/5582/2021</t>
  </si>
  <si>
    <t>Caspia602</t>
  </si>
  <si>
    <t>IA/5584/ND/2021</t>
  </si>
  <si>
    <t>IA/5584/2021</t>
  </si>
  <si>
    <t>Rosewood807
Rosewood808</t>
  </si>
  <si>
    <t xml:space="preserve">Nitin Verma </t>
  </si>
  <si>
    <t>IA/5648/ND/2022</t>
  </si>
  <si>
    <t>IA/5648/2022</t>
  </si>
  <si>
    <t>Oakwood710</t>
  </si>
  <si>
    <t>IA/5756/ND/2022</t>
  </si>
  <si>
    <t>IA/5756/2022</t>
  </si>
  <si>
    <t>Beetel1206</t>
  </si>
  <si>
    <t xml:space="preserve">Sitaram Singh/ Neelam Singh </t>
  </si>
  <si>
    <t>Verified on 20-7-24 as per Claim Rs 1318000/-</t>
  </si>
  <si>
    <t>IA/5767/ND/2021</t>
  </si>
  <si>
    <t>IA/5767/2021</t>
  </si>
  <si>
    <t>Lotus402</t>
  </si>
  <si>
    <t>IA/5781/ND/2021</t>
  </si>
  <si>
    <t>IA/5781/2021</t>
  </si>
  <si>
    <t>Caspia1307</t>
  </si>
  <si>
    <t>IA/580/ND/2024</t>
  </si>
  <si>
    <t>IA/580/2024</t>
  </si>
  <si>
    <t>Greenotel107</t>
  </si>
  <si>
    <t>Dhirendra Singh Adhikari &amp; Rekha Adhikari</t>
  </si>
  <si>
    <t>Verified on 20-7-24 as per Claim Rs 1397848/-</t>
  </si>
  <si>
    <t>IA/63/2022</t>
  </si>
  <si>
    <t>BeetelG05</t>
  </si>
  <si>
    <t>IA/6563/ND/2023</t>
  </si>
  <si>
    <t>IA/6563/2023</t>
  </si>
  <si>
    <t>Beetel410</t>
  </si>
  <si>
    <t xml:space="preserve">Anoop Dubey </t>
  </si>
  <si>
    <t>IA/673/ND/2021</t>
  </si>
  <si>
    <t>IA/673/2021</t>
  </si>
  <si>
    <t>Caspia605</t>
  </si>
  <si>
    <t>IA/960/ND/2024</t>
  </si>
  <si>
    <t>IA/960/2024</t>
  </si>
  <si>
    <t>Rosewood308</t>
  </si>
  <si>
    <t>IA/968/ND/2024</t>
  </si>
  <si>
    <t>IA/968/2024</t>
  </si>
  <si>
    <t>Oakwood708</t>
  </si>
  <si>
    <t>IA/981/ND/2021</t>
  </si>
  <si>
    <t>IA/981/2021</t>
  </si>
  <si>
    <t>Oakwood301Oakwood302</t>
  </si>
  <si>
    <t xml:space="preserve">Rajnish Jha/ Anand Kumar Jha </t>
  </si>
  <si>
    <t>IA/994/ND/2024</t>
  </si>
  <si>
    <t>IA/994/2024</t>
  </si>
  <si>
    <t>GreenotelShopG12A</t>
  </si>
  <si>
    <t>Orchid607</t>
  </si>
  <si>
    <t>Prabhu Nath Gautam</t>
  </si>
  <si>
    <t>Vijyendra Pratap Singh</t>
  </si>
  <si>
    <t>IA/3350/ND/2021</t>
  </si>
  <si>
    <t>IA/3350/2021</t>
  </si>
  <si>
    <t>Naved Mehar</t>
  </si>
  <si>
    <t>verified on 19-7-24 as per claim Rs.287013/-no Supporting</t>
  </si>
  <si>
    <t>Dipesh Kumar Ray</t>
  </si>
  <si>
    <t>IA/4476/ND/2021</t>
  </si>
  <si>
    <t>IA/4476/2021</t>
  </si>
  <si>
    <t>Ashok Kumar Malik</t>
  </si>
  <si>
    <t>IA/4159/ND/2022</t>
  </si>
  <si>
    <t>Orchid503</t>
  </si>
  <si>
    <t>Oakwood901</t>
  </si>
  <si>
    <t>Greenotel802</t>
  </si>
  <si>
    <t>Rosewood102</t>
  </si>
  <si>
    <t>Oakwood608</t>
  </si>
  <si>
    <t>Tulip1005</t>
  </si>
  <si>
    <t>Rosewood402</t>
  </si>
  <si>
    <t>Iris704</t>
  </si>
  <si>
    <t>Beetel808</t>
  </si>
  <si>
    <t>GreenotelG15</t>
  </si>
  <si>
    <t>Beetel1208</t>
  </si>
  <si>
    <t>Oakwood103</t>
  </si>
  <si>
    <t>Rosewood501</t>
  </si>
  <si>
    <t>Oakwood510</t>
  </si>
  <si>
    <t>Greenotel1110</t>
  </si>
  <si>
    <t>Beetel607</t>
  </si>
  <si>
    <t>TulipG03</t>
  </si>
  <si>
    <t>Greenotel504</t>
  </si>
  <si>
    <t>Greenotel708</t>
  </si>
  <si>
    <t>Greenotel503</t>
  </si>
  <si>
    <t>Greenotel603</t>
  </si>
  <si>
    <t>Amit Kumar Choudhary</t>
  </si>
  <si>
    <t>Argus Entertainment Pvt Ltd</t>
  </si>
  <si>
    <t>Raju Chaudhary, Kiran Chaudhary</t>
  </si>
  <si>
    <t>Shasheem Rathour</t>
  </si>
  <si>
    <t>Ajay Kumar/Payal Kinger</t>
  </si>
  <si>
    <t>Arun Mishra</t>
  </si>
  <si>
    <t>Amjad Ahmad Khan, Shahida Kauser</t>
  </si>
  <si>
    <t>Veena Kumari Dhar</t>
  </si>
  <si>
    <t>Sachin Singh Bali, Shakuntala Devi</t>
  </si>
  <si>
    <t>Usha Mehra</t>
  </si>
  <si>
    <t>Fehmida begum, Mohd shehzad Lucky</t>
  </si>
  <si>
    <t>Jitendra Singh Tomer, Premlata Tomar</t>
  </si>
  <si>
    <t>Rahul Kalra</t>
  </si>
  <si>
    <t>Shail Kishor Prasad</t>
  </si>
  <si>
    <t>Renu Singh, Abishek Kumar</t>
  </si>
  <si>
    <t>Vinod Kumar</t>
  </si>
  <si>
    <t>Rakesh Kumari</t>
  </si>
  <si>
    <t>Amit Kumar</t>
  </si>
  <si>
    <t>Rekha Verma, Harish Verma</t>
  </si>
  <si>
    <t>Sheela Chand, Prakash Chand</t>
  </si>
  <si>
    <t>Vaibhav Jain</t>
  </si>
  <si>
    <t>Meenu Saxena &amp; Yashvardhan</t>
  </si>
  <si>
    <t>Rajesh Prasad Singh &amp; Reema Singh</t>
  </si>
  <si>
    <t>Smt. Kiran Gupta</t>
  </si>
  <si>
    <t xml:space="preserve">Pushpa Goswami </t>
  </si>
  <si>
    <t xml:space="preserve">Ankur Sharma </t>
  </si>
  <si>
    <t xml:space="preserve">Shahnawaz Shafi </t>
  </si>
  <si>
    <t>Anil Kumar Singh</t>
  </si>
  <si>
    <t xml:space="preserve">Asha Verma </t>
  </si>
  <si>
    <t>Syed Khalid Habib</t>
  </si>
  <si>
    <t xml:space="preserve">Sandeep Bhor </t>
  </si>
  <si>
    <t xml:space="preserve">Arun Kumar/ Madhuri Singh </t>
  </si>
  <si>
    <t xml:space="preserve">Nikhil Hasija </t>
  </si>
  <si>
    <t xml:space="preserve">Sunil Vinay Pathak </t>
  </si>
  <si>
    <t xml:space="preserve">Neelam </t>
  </si>
  <si>
    <t xml:space="preserve">Robin Kumar Jindal </t>
  </si>
  <si>
    <t xml:space="preserve">Amit Chauhan &amp; Harveer Singh Chauhan </t>
  </si>
  <si>
    <t>Krishna Kumar Barnwal</t>
  </si>
  <si>
    <t xml:space="preserve">Ravinder Singh Chauhan &amp; Neetu Chauhan </t>
  </si>
  <si>
    <t xml:space="preserve">Birla Kardam &amp; Raj Kumari </t>
  </si>
  <si>
    <t xml:space="preserve">Deepak Verma/Amit Verma </t>
  </si>
  <si>
    <t>Om Prakash Thakur/ Mr. Swati Thakur</t>
  </si>
  <si>
    <t>Sanjiv Shankar</t>
  </si>
  <si>
    <t xml:space="preserve">Dhiraj Kumar Gupta </t>
  </si>
  <si>
    <t>Neelam Anthwal</t>
  </si>
  <si>
    <t>Abdul Khaleque</t>
  </si>
  <si>
    <t xml:space="preserve">Rishi Kumar Bharti </t>
  </si>
  <si>
    <t>Laxmi Maitra</t>
  </si>
  <si>
    <t xml:space="preserve">Anju Sharma </t>
  </si>
  <si>
    <t>Kanchan Paul</t>
  </si>
  <si>
    <t xml:space="preserve">Alka Sinha </t>
  </si>
  <si>
    <t xml:space="preserve">Joginder Pal Kataria </t>
  </si>
  <si>
    <t xml:space="preserve">Arvind Kumar Ray </t>
  </si>
  <si>
    <t xml:space="preserve">Manoj Karumanakkandy </t>
  </si>
  <si>
    <t>Ashish Kumar Ojha</t>
  </si>
  <si>
    <t xml:space="preserve">Naved Mehar </t>
  </si>
  <si>
    <t xml:space="preserve">Ashok Kumar Malik </t>
  </si>
  <si>
    <t xml:space="preserve">Rajesh Thampi &amp; Harishikesan Tampi  </t>
  </si>
  <si>
    <t>Anjali Mukherjee</t>
  </si>
  <si>
    <t>Grish Kumar Sahani /Shivya Sahanivs</t>
  </si>
  <si>
    <t xml:space="preserve">Rituraj </t>
  </si>
  <si>
    <t xml:space="preserve">Promilla Pant </t>
  </si>
  <si>
    <t>Rajiv Kumar Khare</t>
  </si>
  <si>
    <t>Nitin Sachdeva/ Priti Sachdeva</t>
  </si>
  <si>
    <t xml:space="preserve">Dipesh Kumar Ray </t>
  </si>
  <si>
    <t xml:space="preserve">Shalika Jain/ Dinesh Jain </t>
  </si>
  <si>
    <t>Vikram Singh Rawat/ Pooja Rawat</t>
  </si>
  <si>
    <t xml:space="preserve">Deepak Kumar/ Beenu </t>
  </si>
  <si>
    <t>Raja Chakravarthi/ Neelam Mishra</t>
  </si>
  <si>
    <t>Shubham Gupta &amp; Ravinder Kumar Gupta</t>
  </si>
  <si>
    <t>Shikha Gupta &amp; Mayank Gupta</t>
  </si>
  <si>
    <t>Sanjay Tiwari</t>
  </si>
  <si>
    <t>Ratnesh Kumar Mishra</t>
  </si>
  <si>
    <t>Anju Chand / Chotey Lal Chand</t>
  </si>
  <si>
    <t>Arif Ali / Asif Ali</t>
  </si>
  <si>
    <t>Saroj Devi / Ashok Kumar Singh</t>
  </si>
  <si>
    <t>Amita Kaushik / Rakesh Singh</t>
  </si>
  <si>
    <t>Meenakshi Ahuja</t>
  </si>
  <si>
    <t>Ammar Anas/Malika Anwar Siddiqui</t>
  </si>
  <si>
    <t>Bandana Devi</t>
  </si>
  <si>
    <t>Pooja Paliwal</t>
  </si>
  <si>
    <t xml:space="preserve">Saroj Soni </t>
  </si>
  <si>
    <t>Shahnaz Praveen/ Hamid Raza</t>
  </si>
  <si>
    <t xml:space="preserve">Ashish Kumar/ Lakshmi Thakur </t>
  </si>
  <si>
    <t>Saleem</t>
  </si>
  <si>
    <t>Kavita Jindal</t>
  </si>
  <si>
    <t xml:space="preserve">Vishal Tiwari </t>
  </si>
  <si>
    <t xml:space="preserve">Mohd. Irfan Siddiqui </t>
  </si>
  <si>
    <t>Sangeeta Garg</t>
  </si>
  <si>
    <t>Syedah Tasmiah Mohi</t>
  </si>
  <si>
    <t>Om Prakash Shukla</t>
  </si>
  <si>
    <t>Hemendra Wadhawan</t>
  </si>
  <si>
    <t>Ashish Kumar Bansal</t>
  </si>
  <si>
    <t>Sanjay Kumar Pandey</t>
  </si>
  <si>
    <t>Mr. Sunil Bajpayee and Mrs. Saraswati Bajapee</t>
  </si>
  <si>
    <t xml:space="preserve">Sunil Kumar Sharma </t>
  </si>
  <si>
    <t xml:space="preserve">Satish Kumar  </t>
  </si>
  <si>
    <t>IA/2161/2024</t>
  </si>
  <si>
    <t>IA/2808/2024</t>
  </si>
  <si>
    <t>Beetel910</t>
  </si>
  <si>
    <t>Oakwood107</t>
  </si>
  <si>
    <t>Greenotel813</t>
  </si>
  <si>
    <t>Oakwood209</t>
  </si>
  <si>
    <t>IRIS1102</t>
  </si>
  <si>
    <t>Oakwood208</t>
  </si>
  <si>
    <t>Caspia101</t>
  </si>
  <si>
    <t>Greenotel212</t>
  </si>
  <si>
    <t>Oakwood406</t>
  </si>
  <si>
    <t>Rahila Zaidi</t>
  </si>
  <si>
    <t>Sajad Hussain</t>
  </si>
  <si>
    <t>Mustaq Ahmed</t>
  </si>
  <si>
    <t>Nasir Ahmed Choudhary</t>
  </si>
  <si>
    <t>Tanya Lungani</t>
  </si>
  <si>
    <t>Narendra Kumar</t>
  </si>
  <si>
    <t>Mukhatyar Singh</t>
  </si>
  <si>
    <t>Rakesh Singh</t>
  </si>
  <si>
    <t xml:space="preserve">Shabana Praveen </t>
  </si>
  <si>
    <t>IA/240/ND/2022</t>
  </si>
  <si>
    <t>IA/2704/ND/2024</t>
  </si>
  <si>
    <t>IA/2429/2024</t>
  </si>
  <si>
    <t>IA/2522/2024</t>
  </si>
  <si>
    <t>Tulip1109</t>
  </si>
  <si>
    <t>Greenotel302</t>
  </si>
  <si>
    <t>Rosewood1001Oakwood103</t>
  </si>
  <si>
    <t>Rosewood1101Oakwood203</t>
  </si>
  <si>
    <t>Tulip206</t>
  </si>
  <si>
    <t>Beetel308</t>
  </si>
  <si>
    <t>IRIS1206</t>
  </si>
  <si>
    <t>Saurabh Bhatnagar</t>
  </si>
  <si>
    <t>Gaurav Kumar</t>
  </si>
  <si>
    <t xml:space="preserve">Devender Pratap Singh </t>
  </si>
  <si>
    <t>Pradeep Kumar Saha</t>
  </si>
  <si>
    <t>Jasvinder Singh Bedi</t>
  </si>
  <si>
    <t>Gurinder Singh Ghai</t>
  </si>
  <si>
    <t>Yogesh Kumar and Smita Gautam</t>
  </si>
  <si>
    <t>Only Balance Refund Claim this flat is alloted to Om Prakash Shukla later on</t>
  </si>
  <si>
    <t>Orchid801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</si>
</sst>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NumberFormat="1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4" fontId="0" fillId="0" borderId="0" xfId="0" applyNumberFormat="1"/>
    <xf numFmtId="164" fontId="0" fillId="0" borderId="1" xfId="1" applyNumberFormat="1" applyFont="1" applyBorder="1" applyAlignment="1">
      <alignment wrapText="1"/>
    </xf>
    <xf numFmtId="164" fontId="0" fillId="0" borderId="1" xfId="1" applyNumberFormat="1" applyFont="1" applyBorder="1"/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/>
    <xf numFmtId="3" fontId="4" fillId="0" borderId="1" xfId="0" applyNumberFormat="1" applyFont="1" applyFill="1" applyBorder="1" applyAlignment="1">
      <alignment vertical="center" wrapText="1"/>
    </xf>
    <xf numFmtId="0" fontId="2" fillId="0" borderId="1" xfId="0" applyFont="1" applyBorder="1"/>
    <xf numFmtId="3" fontId="4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59"/>
  <sheetViews>
    <sheetView tabSelected="1" topLeftCell="A4" workbookViewId="0">
      <pane ySplit="1" topLeftCell="A80" activePane="bottomLeft" state="frozen"/>
      <selection activeCell="A4" sqref="A4"/>
      <selection pane="bottomLeft" activeCell="J94" sqref="J94"/>
    </sheetView>
  </sheetViews>
  <sheetFormatPr defaultRowHeight="15" x14ac:dyDescent="0.25"/>
  <cols>
    <col min="1" max="1" width="19.28515625" customWidth="1"/>
    <col min="2" max="2" width="31" hidden="1" customWidth="1"/>
    <col min="3" max="3" width="27.28515625" bestFit="1" customWidth="1"/>
    <col min="4" max="4" width="43" bestFit="1" customWidth="1"/>
    <col min="5" max="5" width="16.28515625" style="1" bestFit="1" customWidth="1"/>
    <col min="6" max="6" width="16" style="1" bestFit="1" customWidth="1"/>
    <col min="7" max="7" width="15.42578125" style="1" bestFit="1" customWidth="1"/>
    <col min="8" max="8" width="13.42578125" style="1" hidden="1" customWidth="1"/>
    <col min="9" max="9" width="0" hidden="1" customWidth="1"/>
    <col min="10" max="10" width="27.5703125" customWidth="1"/>
  </cols>
  <sheetData>
    <row r="1" spans="1:10" x14ac:dyDescent="0.25">
      <c r="A1" t="s">
        <v>0</v>
      </c>
    </row>
    <row r="2" spans="1:10" x14ac:dyDescent="0.25">
      <c r="A2" t="s">
        <v>1</v>
      </c>
      <c r="B2" t="s">
        <v>2</v>
      </c>
    </row>
    <row r="4" spans="1:10" s="3" customFormat="1" ht="60" x14ac:dyDescent="0.25">
      <c r="A4" s="2" t="s">
        <v>3</v>
      </c>
      <c r="B4" s="2" t="s">
        <v>3</v>
      </c>
      <c r="C4" s="2" t="s">
        <v>4</v>
      </c>
      <c r="D4" s="2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2" t="s">
        <v>10</v>
      </c>
      <c r="J4" s="2" t="s">
        <v>10</v>
      </c>
    </row>
    <row r="5" spans="1:10" x14ac:dyDescent="0.25">
      <c r="A5" s="4" t="s">
        <v>11</v>
      </c>
      <c r="B5" s="4" t="s">
        <v>12</v>
      </c>
      <c r="C5" s="4" t="s">
        <v>13</v>
      </c>
      <c r="D5" s="4" t="s">
        <v>334</v>
      </c>
      <c r="E5" s="9">
        <v>647500</v>
      </c>
      <c r="F5" s="9">
        <v>647500</v>
      </c>
      <c r="G5" s="9">
        <v>730309</v>
      </c>
      <c r="H5" s="9">
        <f>E5-F5</f>
        <v>0</v>
      </c>
      <c r="I5" s="4" t="s">
        <v>14</v>
      </c>
      <c r="J5" s="4"/>
    </row>
    <row r="6" spans="1:10" x14ac:dyDescent="0.25">
      <c r="A6" s="4" t="s">
        <v>15</v>
      </c>
      <c r="B6" s="4" t="s">
        <v>15</v>
      </c>
      <c r="C6" s="4" t="s">
        <v>16</v>
      </c>
      <c r="D6" s="4" t="s">
        <v>17</v>
      </c>
      <c r="E6" s="9">
        <v>1607670</v>
      </c>
      <c r="F6" s="9">
        <v>1607670</v>
      </c>
      <c r="G6" s="9">
        <v>536604</v>
      </c>
      <c r="H6" s="9">
        <f t="shared" ref="H6:H69" si="0">E6-F6</f>
        <v>0</v>
      </c>
      <c r="I6" s="4" t="s">
        <v>14</v>
      </c>
      <c r="J6" s="4"/>
    </row>
    <row r="7" spans="1:10" x14ac:dyDescent="0.25">
      <c r="A7" s="4" t="s">
        <v>18</v>
      </c>
      <c r="B7" s="4" t="s">
        <v>18</v>
      </c>
      <c r="C7" s="4" t="s">
        <v>19</v>
      </c>
      <c r="D7" s="4" t="s">
        <v>385</v>
      </c>
      <c r="E7" s="9">
        <v>2450166</v>
      </c>
      <c r="F7" s="9">
        <v>2450166</v>
      </c>
      <c r="G7" s="9">
        <v>569377</v>
      </c>
      <c r="H7" s="9">
        <f t="shared" si="0"/>
        <v>0</v>
      </c>
      <c r="I7" s="4" t="s">
        <v>14</v>
      </c>
      <c r="J7" s="4"/>
    </row>
    <row r="8" spans="1:10" x14ac:dyDescent="0.25">
      <c r="A8" s="4" t="s">
        <v>20</v>
      </c>
      <c r="B8" s="4" t="s">
        <v>20</v>
      </c>
      <c r="C8" s="4" t="s">
        <v>21</v>
      </c>
      <c r="D8" s="4" t="s">
        <v>386</v>
      </c>
      <c r="E8" s="9">
        <v>4472590</v>
      </c>
      <c r="F8" s="9">
        <v>4472590</v>
      </c>
      <c r="G8" s="9">
        <v>1493085</v>
      </c>
      <c r="H8" s="9">
        <f t="shared" si="0"/>
        <v>0</v>
      </c>
      <c r="I8" s="4" t="s">
        <v>14</v>
      </c>
      <c r="J8" s="4"/>
    </row>
    <row r="9" spans="1:10" x14ac:dyDescent="0.25">
      <c r="A9" s="4" t="s">
        <v>22</v>
      </c>
      <c r="B9" s="4" t="s">
        <v>23</v>
      </c>
      <c r="C9" s="4" t="s">
        <v>24</v>
      </c>
      <c r="D9" s="4" t="s">
        <v>387</v>
      </c>
      <c r="E9" s="9">
        <v>2457796</v>
      </c>
      <c r="F9" s="9">
        <v>2457796</v>
      </c>
      <c r="G9" s="9">
        <v>1223352</v>
      </c>
      <c r="H9" s="9">
        <f t="shared" si="0"/>
        <v>0</v>
      </c>
      <c r="I9" s="4" t="s">
        <v>14</v>
      </c>
      <c r="J9" s="4"/>
    </row>
    <row r="10" spans="1:10" x14ac:dyDescent="0.25">
      <c r="A10" s="4" t="s">
        <v>25</v>
      </c>
      <c r="B10" s="4" t="s">
        <v>26</v>
      </c>
      <c r="C10" s="4" t="s">
        <v>27</v>
      </c>
      <c r="D10" s="4" t="s">
        <v>388</v>
      </c>
      <c r="E10" s="9">
        <v>2312000</v>
      </c>
      <c r="F10" s="9">
        <v>1150000</v>
      </c>
      <c r="G10" s="9">
        <v>84547</v>
      </c>
      <c r="H10" s="9">
        <f t="shared" si="0"/>
        <v>1162000</v>
      </c>
      <c r="I10" s="4" t="s">
        <v>28</v>
      </c>
      <c r="J10" s="4"/>
    </row>
    <row r="11" spans="1:10" x14ac:dyDescent="0.25">
      <c r="A11" s="4" t="s">
        <v>29</v>
      </c>
      <c r="B11" s="4" t="s">
        <v>30</v>
      </c>
      <c r="C11" s="4" t="s">
        <v>31</v>
      </c>
      <c r="D11" s="4" t="s">
        <v>389</v>
      </c>
      <c r="E11" s="9">
        <v>2979260</v>
      </c>
      <c r="F11" s="9">
        <v>2979260</v>
      </c>
      <c r="G11" s="9">
        <v>1375207</v>
      </c>
      <c r="H11" s="9">
        <f>E11-F11</f>
        <v>0</v>
      </c>
      <c r="I11" s="4" t="s">
        <v>14</v>
      </c>
      <c r="J11" s="4"/>
    </row>
    <row r="12" spans="1:10" x14ac:dyDescent="0.25">
      <c r="A12" s="4" t="s">
        <v>32</v>
      </c>
      <c r="B12" s="4" t="s">
        <v>32</v>
      </c>
      <c r="C12" s="4" t="s">
        <v>33</v>
      </c>
      <c r="D12" s="4" t="s">
        <v>34</v>
      </c>
      <c r="E12" s="9">
        <v>1645315</v>
      </c>
      <c r="F12" s="9">
        <v>1245315</v>
      </c>
      <c r="G12" s="9">
        <v>800915</v>
      </c>
      <c r="H12" s="9">
        <f>E12-F12</f>
        <v>400000</v>
      </c>
      <c r="I12" s="4" t="s">
        <v>35</v>
      </c>
      <c r="J12" s="4"/>
    </row>
    <row r="13" spans="1:10" x14ac:dyDescent="0.25">
      <c r="A13" s="4" t="s">
        <v>36</v>
      </c>
      <c r="B13" s="4" t="s">
        <v>37</v>
      </c>
      <c r="C13" s="4" t="s">
        <v>38</v>
      </c>
      <c r="D13" s="4" t="s">
        <v>390</v>
      </c>
      <c r="E13" s="9">
        <v>4913400</v>
      </c>
      <c r="F13" s="9">
        <v>4913400</v>
      </c>
      <c r="G13" s="9">
        <v>248586</v>
      </c>
      <c r="H13" s="9">
        <f>E13-F13</f>
        <v>0</v>
      </c>
      <c r="I13" s="4" t="s">
        <v>14</v>
      </c>
      <c r="J13" s="4"/>
    </row>
    <row r="14" spans="1:10" x14ac:dyDescent="0.25">
      <c r="A14" s="4" t="s">
        <v>39</v>
      </c>
      <c r="B14" s="4" t="s">
        <v>40</v>
      </c>
      <c r="C14" s="4" t="s">
        <v>41</v>
      </c>
      <c r="D14" s="4" t="s">
        <v>391</v>
      </c>
      <c r="E14" s="9">
        <v>4689379</v>
      </c>
      <c r="F14" s="9">
        <v>4689379</v>
      </c>
      <c r="G14" s="9">
        <v>1730928</v>
      </c>
      <c r="H14" s="9">
        <f t="shared" si="0"/>
        <v>0</v>
      </c>
      <c r="I14" s="4"/>
      <c r="J14" s="4"/>
    </row>
    <row r="15" spans="1:10" x14ac:dyDescent="0.25">
      <c r="A15" s="4" t="s">
        <v>42</v>
      </c>
      <c r="B15" s="4" t="s">
        <v>43</v>
      </c>
      <c r="C15" s="4" t="s">
        <v>44</v>
      </c>
      <c r="D15" s="4" t="s">
        <v>392</v>
      </c>
      <c r="E15" s="9">
        <v>1177116</v>
      </c>
      <c r="F15" s="9">
        <v>1177116</v>
      </c>
      <c r="G15" s="9">
        <v>730271</v>
      </c>
      <c r="H15" s="9">
        <f t="shared" si="0"/>
        <v>0</v>
      </c>
      <c r="I15" s="4"/>
      <c r="J15" s="4"/>
    </row>
    <row r="16" spans="1:10" x14ac:dyDescent="0.25">
      <c r="A16" s="4" t="s">
        <v>123</v>
      </c>
      <c r="B16" s="4" t="s">
        <v>46</v>
      </c>
      <c r="C16" s="4" t="s">
        <v>301</v>
      </c>
      <c r="D16" s="4" t="s">
        <v>455</v>
      </c>
      <c r="E16" s="9">
        <v>711198</v>
      </c>
      <c r="F16" s="9">
        <v>711198</v>
      </c>
      <c r="G16" s="9">
        <v>606121</v>
      </c>
      <c r="H16" s="9">
        <f t="shared" si="0"/>
        <v>0</v>
      </c>
      <c r="I16" s="4"/>
      <c r="J16" s="4"/>
    </row>
    <row r="17" spans="1:10" x14ac:dyDescent="0.25">
      <c r="A17" s="4" t="s">
        <v>48</v>
      </c>
      <c r="B17" s="4" t="s">
        <v>49</v>
      </c>
      <c r="C17" s="4" t="s">
        <v>50</v>
      </c>
      <c r="D17" s="4" t="s">
        <v>393</v>
      </c>
      <c r="E17" s="9">
        <v>2747216</v>
      </c>
      <c r="F17" s="9">
        <v>2747216</v>
      </c>
      <c r="G17" s="9">
        <v>1381372</v>
      </c>
      <c r="H17" s="9">
        <f t="shared" si="0"/>
        <v>0</v>
      </c>
      <c r="I17" s="4" t="s">
        <v>14</v>
      </c>
      <c r="J17" s="4"/>
    </row>
    <row r="18" spans="1:10" x14ac:dyDescent="0.25">
      <c r="A18" s="4" t="s">
        <v>51</v>
      </c>
      <c r="B18" s="4" t="s">
        <v>52</v>
      </c>
      <c r="C18" s="4" t="s">
        <v>53</v>
      </c>
      <c r="D18" s="4" t="s">
        <v>54</v>
      </c>
      <c r="E18" s="9">
        <v>1852230</v>
      </c>
      <c r="F18" s="9">
        <v>1852230</v>
      </c>
      <c r="G18" s="9">
        <v>633659</v>
      </c>
      <c r="H18" s="9">
        <f t="shared" si="0"/>
        <v>0</v>
      </c>
      <c r="I18" s="4"/>
      <c r="J18" s="4"/>
    </row>
    <row r="19" spans="1:10" x14ac:dyDescent="0.25">
      <c r="A19" s="4" t="s">
        <v>55</v>
      </c>
      <c r="B19" s="4" t="s">
        <v>56</v>
      </c>
      <c r="C19" s="4" t="s">
        <v>57</v>
      </c>
      <c r="D19" s="4" t="s">
        <v>394</v>
      </c>
      <c r="E19" s="9">
        <v>2160781</v>
      </c>
      <c r="F19" s="9">
        <v>1372057</v>
      </c>
      <c r="G19" s="9">
        <v>819173</v>
      </c>
      <c r="H19" s="9">
        <f t="shared" si="0"/>
        <v>788724</v>
      </c>
      <c r="I19" s="4" t="s">
        <v>58</v>
      </c>
      <c r="J19" s="4"/>
    </row>
    <row r="20" spans="1:10" x14ac:dyDescent="0.25">
      <c r="A20" s="4" t="s">
        <v>59</v>
      </c>
      <c r="B20" s="4" t="s">
        <v>60</v>
      </c>
      <c r="C20" s="4" t="s">
        <v>61</v>
      </c>
      <c r="D20" s="4" t="s">
        <v>395</v>
      </c>
      <c r="E20" s="9">
        <v>2644915</v>
      </c>
      <c r="F20" s="9">
        <v>2644715</v>
      </c>
      <c r="G20" s="9">
        <v>1265118</v>
      </c>
      <c r="H20" s="9">
        <f t="shared" si="0"/>
        <v>200</v>
      </c>
      <c r="I20" s="4"/>
      <c r="J20" s="4"/>
    </row>
    <row r="21" spans="1:10" x14ac:dyDescent="0.25">
      <c r="A21" s="4" t="s">
        <v>62</v>
      </c>
      <c r="B21" s="4" t="s">
        <v>63</v>
      </c>
      <c r="C21" s="4" t="s">
        <v>64</v>
      </c>
      <c r="D21" s="4" t="s">
        <v>396</v>
      </c>
      <c r="E21" s="9">
        <v>3216004</v>
      </c>
      <c r="F21" s="9">
        <v>3216004</v>
      </c>
      <c r="G21" s="9">
        <v>1844192</v>
      </c>
      <c r="H21" s="9">
        <f t="shared" si="0"/>
        <v>0</v>
      </c>
      <c r="I21" s="4" t="s">
        <v>65</v>
      </c>
      <c r="J21" s="4"/>
    </row>
    <row r="22" spans="1:10" x14ac:dyDescent="0.25">
      <c r="A22" s="4" t="s">
        <v>66</v>
      </c>
      <c r="B22" s="4" t="s">
        <v>67</v>
      </c>
      <c r="C22" s="4" t="s">
        <v>68</v>
      </c>
      <c r="D22" s="4" t="s">
        <v>397</v>
      </c>
      <c r="E22" s="9">
        <v>2017000</v>
      </c>
      <c r="F22" s="9">
        <v>2017000</v>
      </c>
      <c r="G22" s="9">
        <v>1230601</v>
      </c>
      <c r="H22" s="9">
        <f t="shared" si="0"/>
        <v>0</v>
      </c>
      <c r="I22" s="4"/>
      <c r="J22" s="4"/>
    </row>
    <row r="23" spans="1:10" x14ac:dyDescent="0.25">
      <c r="A23" s="4" t="s">
        <v>69</v>
      </c>
      <c r="B23" s="4" t="s">
        <v>70</v>
      </c>
      <c r="C23" s="4" t="s">
        <v>71</v>
      </c>
      <c r="D23" s="4" t="s">
        <v>398</v>
      </c>
      <c r="E23" s="9">
        <v>2116000</v>
      </c>
      <c r="F23" s="9">
        <v>2116000</v>
      </c>
      <c r="G23" s="9">
        <v>562711</v>
      </c>
      <c r="H23" s="9">
        <f t="shared" si="0"/>
        <v>0</v>
      </c>
      <c r="I23" s="4"/>
      <c r="J23" s="4"/>
    </row>
    <row r="24" spans="1:10" x14ac:dyDescent="0.25">
      <c r="A24" s="4" t="s">
        <v>72</v>
      </c>
      <c r="B24" s="4" t="s">
        <v>73</v>
      </c>
      <c r="C24" s="4" t="s">
        <v>74</v>
      </c>
      <c r="D24" s="4" t="s">
        <v>399</v>
      </c>
      <c r="E24" s="9">
        <v>1200000</v>
      </c>
      <c r="F24" s="9">
        <v>1200000</v>
      </c>
      <c r="G24" s="9">
        <v>743705</v>
      </c>
      <c r="H24" s="9">
        <f t="shared" si="0"/>
        <v>0</v>
      </c>
      <c r="I24" s="4"/>
      <c r="J24" s="4"/>
    </row>
    <row r="25" spans="1:10" x14ac:dyDescent="0.25">
      <c r="A25" s="4" t="s">
        <v>75</v>
      </c>
      <c r="B25" s="4" t="s">
        <v>76</v>
      </c>
      <c r="C25" s="4" t="s">
        <v>77</v>
      </c>
      <c r="D25" s="4" t="s">
        <v>400</v>
      </c>
      <c r="E25" s="9">
        <v>3012633</v>
      </c>
      <c r="F25" s="9">
        <v>3012633</v>
      </c>
      <c r="G25" s="9">
        <v>1580099</v>
      </c>
      <c r="H25" s="9">
        <f t="shared" si="0"/>
        <v>0</v>
      </c>
      <c r="I25" s="4"/>
      <c r="J25" s="4"/>
    </row>
    <row r="26" spans="1:10" x14ac:dyDescent="0.25">
      <c r="A26" s="4" t="s">
        <v>78</v>
      </c>
      <c r="B26" s="4" t="s">
        <v>79</v>
      </c>
      <c r="C26" s="4" t="s">
        <v>80</v>
      </c>
      <c r="D26" s="4" t="s">
        <v>81</v>
      </c>
      <c r="E26" s="9">
        <v>1786344</v>
      </c>
      <c r="F26" s="9">
        <v>1558000</v>
      </c>
      <c r="G26" s="9">
        <v>745197</v>
      </c>
      <c r="H26" s="9">
        <f t="shared" si="0"/>
        <v>228344</v>
      </c>
      <c r="I26" s="4" t="s">
        <v>82</v>
      </c>
      <c r="J26" s="4"/>
    </row>
    <row r="27" spans="1:10" x14ac:dyDescent="0.25">
      <c r="A27" s="4" t="s">
        <v>83</v>
      </c>
      <c r="B27" s="4" t="s">
        <v>84</v>
      </c>
      <c r="C27" s="4" t="s">
        <v>85</v>
      </c>
      <c r="D27" s="4" t="s">
        <v>401</v>
      </c>
      <c r="E27" s="9">
        <v>2312333</v>
      </c>
      <c r="F27" s="9">
        <v>2312333</v>
      </c>
      <c r="G27" s="9">
        <v>1212516</v>
      </c>
      <c r="H27" s="9">
        <f>E27-F27</f>
        <v>0</v>
      </c>
      <c r="I27" s="4" t="s">
        <v>65</v>
      </c>
      <c r="J27" s="4"/>
    </row>
    <row r="28" spans="1:10" x14ac:dyDescent="0.25">
      <c r="A28" s="4" t="s">
        <v>83</v>
      </c>
      <c r="B28" s="4" t="s">
        <v>84</v>
      </c>
      <c r="C28" s="4" t="s">
        <v>86</v>
      </c>
      <c r="D28" s="4" t="s">
        <v>402</v>
      </c>
      <c r="E28" s="9">
        <v>3257092</v>
      </c>
      <c r="F28" s="9">
        <v>3257092</v>
      </c>
      <c r="G28" s="9">
        <v>1824670</v>
      </c>
      <c r="H28" s="9">
        <f t="shared" si="0"/>
        <v>0</v>
      </c>
      <c r="I28" s="4" t="s">
        <v>87</v>
      </c>
      <c r="J28" s="4"/>
    </row>
    <row r="29" spans="1:10" x14ac:dyDescent="0.25">
      <c r="A29" s="4" t="s">
        <v>83</v>
      </c>
      <c r="B29" s="4" t="s">
        <v>84</v>
      </c>
      <c r="C29" s="4" t="s">
        <v>88</v>
      </c>
      <c r="D29" s="4" t="s">
        <v>403</v>
      </c>
      <c r="E29" s="9">
        <v>3240021</v>
      </c>
      <c r="F29" s="9">
        <v>3240021</v>
      </c>
      <c r="G29" s="9">
        <v>1850141</v>
      </c>
      <c r="H29" s="9">
        <f t="shared" si="0"/>
        <v>0</v>
      </c>
      <c r="I29" s="4"/>
      <c r="J29" s="4"/>
    </row>
    <row r="30" spans="1:10" x14ac:dyDescent="0.25">
      <c r="A30" s="4" t="s">
        <v>83</v>
      </c>
      <c r="B30" s="4" t="s">
        <v>84</v>
      </c>
      <c r="C30" s="4" t="s">
        <v>89</v>
      </c>
      <c r="D30" s="4" t="s">
        <v>404</v>
      </c>
      <c r="E30" s="9">
        <v>2155240</v>
      </c>
      <c r="F30" s="9">
        <v>2155240</v>
      </c>
      <c r="G30" s="9">
        <v>629212</v>
      </c>
      <c r="H30" s="9">
        <f t="shared" si="0"/>
        <v>0</v>
      </c>
      <c r="I30" s="4"/>
      <c r="J30" s="4"/>
    </row>
    <row r="31" spans="1:10" x14ac:dyDescent="0.25">
      <c r="A31" s="4" t="s">
        <v>90</v>
      </c>
      <c r="B31" s="4" t="s">
        <v>91</v>
      </c>
      <c r="C31" s="4" t="s">
        <v>92</v>
      </c>
      <c r="D31" s="4" t="s">
        <v>405</v>
      </c>
      <c r="E31" s="9">
        <v>2305144</v>
      </c>
      <c r="F31" s="9">
        <v>2305144</v>
      </c>
      <c r="G31" s="9">
        <v>1360237</v>
      </c>
      <c r="H31" s="9">
        <f t="shared" si="0"/>
        <v>0</v>
      </c>
      <c r="I31" s="4" t="s">
        <v>65</v>
      </c>
      <c r="J31" s="4"/>
    </row>
    <row r="32" spans="1:10" x14ac:dyDescent="0.25">
      <c r="A32" s="4" t="s">
        <v>93</v>
      </c>
      <c r="B32" s="4" t="s">
        <v>94</v>
      </c>
      <c r="C32" s="4" t="s">
        <v>95</v>
      </c>
      <c r="D32" s="4" t="s">
        <v>406</v>
      </c>
      <c r="E32" s="9">
        <v>1996368</v>
      </c>
      <c r="F32" s="9">
        <v>1996368</v>
      </c>
      <c r="G32" s="9">
        <v>641644</v>
      </c>
      <c r="H32" s="9">
        <f t="shared" si="0"/>
        <v>0</v>
      </c>
      <c r="I32" s="4"/>
      <c r="J32" s="4"/>
    </row>
    <row r="33" spans="1:10" x14ac:dyDescent="0.25">
      <c r="A33" s="4" t="s">
        <v>96</v>
      </c>
      <c r="B33" s="4" t="s">
        <v>97</v>
      </c>
      <c r="C33" s="4" t="s">
        <v>98</v>
      </c>
      <c r="D33" s="4" t="s">
        <v>407</v>
      </c>
      <c r="E33" s="9">
        <v>858897</v>
      </c>
      <c r="F33" s="9">
        <v>800000</v>
      </c>
      <c r="G33" s="9">
        <v>490367</v>
      </c>
      <c r="H33" s="9">
        <f t="shared" si="0"/>
        <v>58897</v>
      </c>
      <c r="I33" s="4" t="s">
        <v>87</v>
      </c>
      <c r="J33" s="4"/>
    </row>
    <row r="34" spans="1:10" x14ac:dyDescent="0.25">
      <c r="A34" s="4" t="s">
        <v>99</v>
      </c>
      <c r="B34" s="4" t="s">
        <v>100</v>
      </c>
      <c r="C34" s="4" t="s">
        <v>101</v>
      </c>
      <c r="D34" s="4" t="s">
        <v>408</v>
      </c>
      <c r="E34" s="9">
        <v>2610549</v>
      </c>
      <c r="F34" s="9">
        <v>2610549</v>
      </c>
      <c r="G34" s="9">
        <v>1580428</v>
      </c>
      <c r="H34" s="9">
        <f t="shared" si="0"/>
        <v>0</v>
      </c>
      <c r="I34" s="4" t="s">
        <v>65</v>
      </c>
      <c r="J34" s="4"/>
    </row>
    <row r="35" spans="1:10" x14ac:dyDescent="0.25">
      <c r="A35" s="4" t="s">
        <v>99</v>
      </c>
      <c r="B35" s="4" t="s">
        <v>102</v>
      </c>
      <c r="C35" s="4" t="s">
        <v>486</v>
      </c>
      <c r="D35" s="4" t="s">
        <v>493</v>
      </c>
      <c r="E35" s="9">
        <v>2625718</v>
      </c>
      <c r="F35" s="9">
        <v>858431</v>
      </c>
      <c r="G35" s="9">
        <v>1799128</v>
      </c>
      <c r="H35" s="9">
        <f t="shared" si="0"/>
        <v>1767287</v>
      </c>
      <c r="I35" s="4" t="s">
        <v>104</v>
      </c>
      <c r="J35" s="4"/>
    </row>
    <row r="36" spans="1:10" x14ac:dyDescent="0.25">
      <c r="A36" s="4" t="s">
        <v>99</v>
      </c>
      <c r="B36" s="4" t="s">
        <v>106</v>
      </c>
      <c r="C36" s="4" t="s">
        <v>487</v>
      </c>
      <c r="D36" s="4" t="s">
        <v>494</v>
      </c>
      <c r="E36" s="9">
        <v>1416021</v>
      </c>
      <c r="F36" s="9">
        <v>1416021</v>
      </c>
      <c r="G36" s="9">
        <v>859291</v>
      </c>
      <c r="H36" s="9">
        <f>E36-F36</f>
        <v>0</v>
      </c>
      <c r="I36" s="4" t="s">
        <v>108</v>
      </c>
      <c r="J36" s="4"/>
    </row>
    <row r="37" spans="1:10" x14ac:dyDescent="0.25">
      <c r="A37" s="4" t="s">
        <v>482</v>
      </c>
      <c r="B37" s="4" t="s">
        <v>110</v>
      </c>
      <c r="C37" s="4" t="s">
        <v>103</v>
      </c>
      <c r="D37" s="4" t="s">
        <v>409</v>
      </c>
      <c r="E37" s="9">
        <v>2668229</v>
      </c>
      <c r="F37" s="9">
        <v>120000</v>
      </c>
      <c r="G37" s="9">
        <v>48500</v>
      </c>
      <c r="H37" s="9">
        <f t="shared" si="0"/>
        <v>2548229</v>
      </c>
      <c r="I37" s="4"/>
      <c r="J37" s="4"/>
    </row>
    <row r="38" spans="1:10" x14ac:dyDescent="0.25">
      <c r="A38" s="4" t="s">
        <v>105</v>
      </c>
      <c r="B38" s="4" t="s">
        <v>113</v>
      </c>
      <c r="C38" s="4" t="s">
        <v>107</v>
      </c>
      <c r="D38" s="4" t="s">
        <v>410</v>
      </c>
      <c r="E38" s="9">
        <v>2222354</v>
      </c>
      <c r="F38" s="9">
        <v>2040385</v>
      </c>
      <c r="G38" s="9">
        <v>1167667</v>
      </c>
      <c r="H38" s="9">
        <f>E38-F38</f>
        <v>181969</v>
      </c>
      <c r="I38" s="4" t="s">
        <v>115</v>
      </c>
      <c r="J38" s="4"/>
    </row>
    <row r="39" spans="1:10" x14ac:dyDescent="0.25">
      <c r="A39" s="4" t="s">
        <v>109</v>
      </c>
      <c r="B39" s="4" t="s">
        <v>117</v>
      </c>
      <c r="C39" s="4" t="s">
        <v>111</v>
      </c>
      <c r="D39" s="4" t="s">
        <v>411</v>
      </c>
      <c r="E39" s="9">
        <v>2271250</v>
      </c>
      <c r="F39" s="9">
        <v>2271250</v>
      </c>
      <c r="G39" s="9">
        <v>1105309</v>
      </c>
      <c r="H39" s="9">
        <f>E39-F39</f>
        <v>0</v>
      </c>
      <c r="I39" s="4" t="s">
        <v>119</v>
      </c>
      <c r="J39" s="4"/>
    </row>
    <row r="40" spans="1:10" x14ac:dyDescent="0.25">
      <c r="A40" s="4" t="s">
        <v>112</v>
      </c>
      <c r="B40" s="4" t="s">
        <v>121</v>
      </c>
      <c r="C40" s="4" t="s">
        <v>114</v>
      </c>
      <c r="D40" s="4" t="s">
        <v>412</v>
      </c>
      <c r="E40" s="9">
        <v>1139647</v>
      </c>
      <c r="F40" s="9">
        <v>1084924</v>
      </c>
      <c r="G40" s="9">
        <v>580243</v>
      </c>
      <c r="H40" s="9">
        <f t="shared" si="0"/>
        <v>54723</v>
      </c>
      <c r="I40" s="4" t="s">
        <v>87</v>
      </c>
      <c r="J40" s="4"/>
    </row>
    <row r="41" spans="1:10" x14ac:dyDescent="0.25">
      <c r="A41" s="4" t="s">
        <v>116</v>
      </c>
      <c r="B41" s="4" t="s">
        <v>124</v>
      </c>
      <c r="C41" s="4" t="s">
        <v>118</v>
      </c>
      <c r="D41" s="4" t="s">
        <v>413</v>
      </c>
      <c r="E41" s="9">
        <v>1002031</v>
      </c>
      <c r="F41" s="9">
        <v>1001162</v>
      </c>
      <c r="G41" s="9">
        <v>299967</v>
      </c>
      <c r="H41" s="9">
        <f t="shared" si="0"/>
        <v>869</v>
      </c>
      <c r="I41" s="4"/>
      <c r="J41" s="4"/>
    </row>
    <row r="42" spans="1:10" x14ac:dyDescent="0.25">
      <c r="A42" s="4" t="s">
        <v>120</v>
      </c>
      <c r="B42" s="4" t="s">
        <v>126</v>
      </c>
      <c r="C42" s="4" t="s">
        <v>122</v>
      </c>
      <c r="D42" s="4" t="s">
        <v>414</v>
      </c>
      <c r="E42" s="9">
        <v>2361199</v>
      </c>
      <c r="F42" s="9">
        <v>2361199</v>
      </c>
      <c r="G42" s="9">
        <v>1746311</v>
      </c>
      <c r="H42" s="9">
        <f t="shared" si="0"/>
        <v>0</v>
      </c>
      <c r="I42" s="4"/>
      <c r="J42" s="4"/>
    </row>
    <row r="43" spans="1:10" ht="45" x14ac:dyDescent="0.25">
      <c r="A43" s="4" t="s">
        <v>123</v>
      </c>
      <c r="B43" s="4" t="s">
        <v>129</v>
      </c>
      <c r="C43" s="4" t="s">
        <v>301</v>
      </c>
      <c r="D43" s="4" t="s">
        <v>455</v>
      </c>
      <c r="E43" s="9">
        <v>711198</v>
      </c>
      <c r="F43" s="9">
        <v>711198</v>
      </c>
      <c r="G43" s="9">
        <v>1100970</v>
      </c>
      <c r="H43" s="9">
        <f t="shared" si="0"/>
        <v>0</v>
      </c>
      <c r="I43" s="4"/>
      <c r="J43" s="2" t="s">
        <v>500</v>
      </c>
    </row>
    <row r="44" spans="1:10" x14ac:dyDescent="0.25">
      <c r="A44" s="4" t="s">
        <v>125</v>
      </c>
      <c r="B44" s="4" t="s">
        <v>133</v>
      </c>
      <c r="C44" s="4" t="s">
        <v>127</v>
      </c>
      <c r="D44" s="4" t="s">
        <v>415</v>
      </c>
      <c r="E44" s="9">
        <v>2250000</v>
      </c>
      <c r="F44" s="9">
        <v>2250000</v>
      </c>
      <c r="G44" s="9">
        <v>786623</v>
      </c>
      <c r="H44" s="9">
        <f t="shared" si="0"/>
        <v>0</v>
      </c>
      <c r="I44" s="4"/>
      <c r="J44" s="4"/>
    </row>
    <row r="45" spans="1:10" x14ac:dyDescent="0.25">
      <c r="A45" s="4" t="s">
        <v>128</v>
      </c>
      <c r="B45" s="4" t="s">
        <v>136</v>
      </c>
      <c r="C45" s="4" t="s">
        <v>130</v>
      </c>
      <c r="D45" s="4" t="s">
        <v>131</v>
      </c>
      <c r="E45" s="9">
        <v>2362080</v>
      </c>
      <c r="F45" s="9">
        <v>2362080</v>
      </c>
      <c r="G45" s="9">
        <v>675947</v>
      </c>
      <c r="H45" s="9">
        <f t="shared" si="0"/>
        <v>0</v>
      </c>
      <c r="I45" s="4" t="s">
        <v>87</v>
      </c>
      <c r="J45" s="4"/>
    </row>
    <row r="46" spans="1:10" x14ac:dyDescent="0.25">
      <c r="A46" s="4" t="s">
        <v>132</v>
      </c>
      <c r="B46" s="4" t="s">
        <v>139</v>
      </c>
      <c r="C46" s="4" t="s">
        <v>134</v>
      </c>
      <c r="D46" s="4" t="s">
        <v>416</v>
      </c>
      <c r="E46" s="9">
        <v>3399622</v>
      </c>
      <c r="F46" s="9">
        <v>3399622</v>
      </c>
      <c r="G46" s="9">
        <v>1767879</v>
      </c>
      <c r="H46" s="9">
        <f t="shared" si="0"/>
        <v>0</v>
      </c>
      <c r="I46" s="4" t="s">
        <v>87</v>
      </c>
      <c r="J46" s="4"/>
    </row>
    <row r="47" spans="1:10" x14ac:dyDescent="0.25">
      <c r="A47" s="4" t="s">
        <v>135</v>
      </c>
      <c r="B47" s="4" t="s">
        <v>142</v>
      </c>
      <c r="C47" s="4" t="s">
        <v>137</v>
      </c>
      <c r="D47" s="4" t="s">
        <v>417</v>
      </c>
      <c r="E47" s="9">
        <v>2680446</v>
      </c>
      <c r="F47" s="9">
        <v>2680446</v>
      </c>
      <c r="G47" s="9">
        <v>1481472</v>
      </c>
      <c r="H47" s="9">
        <f t="shared" si="0"/>
        <v>0</v>
      </c>
      <c r="I47" s="4" t="s">
        <v>144</v>
      </c>
      <c r="J47" s="4"/>
    </row>
    <row r="48" spans="1:10" x14ac:dyDescent="0.25">
      <c r="A48" s="4" t="s">
        <v>138</v>
      </c>
      <c r="B48" s="4" t="s">
        <v>146</v>
      </c>
      <c r="C48" s="4" t="s">
        <v>140</v>
      </c>
      <c r="D48" s="4" t="s">
        <v>418</v>
      </c>
      <c r="E48" s="9">
        <v>2274519</v>
      </c>
      <c r="F48" s="9">
        <v>2274519</v>
      </c>
      <c r="G48" s="9">
        <v>1353209</v>
      </c>
      <c r="H48" s="9">
        <f t="shared" si="0"/>
        <v>0</v>
      </c>
      <c r="I48" s="4"/>
      <c r="J48" s="4"/>
    </row>
    <row r="49" spans="1:10" x14ac:dyDescent="0.25">
      <c r="A49" s="4" t="s">
        <v>141</v>
      </c>
      <c r="B49" s="4" t="s">
        <v>150</v>
      </c>
      <c r="C49" s="4" t="s">
        <v>143</v>
      </c>
      <c r="D49" s="4" t="s">
        <v>419</v>
      </c>
      <c r="E49" s="9">
        <v>2564100</v>
      </c>
      <c r="F49" s="9">
        <v>2564100</v>
      </c>
      <c r="G49" s="9">
        <v>1336604</v>
      </c>
      <c r="H49" s="9">
        <f t="shared" si="0"/>
        <v>0</v>
      </c>
      <c r="I49" s="4" t="s">
        <v>152</v>
      </c>
      <c r="J49" s="4"/>
    </row>
    <row r="50" spans="1:10" x14ac:dyDescent="0.25">
      <c r="A50" s="4" t="s">
        <v>145</v>
      </c>
      <c r="B50" s="4" t="s">
        <v>154</v>
      </c>
      <c r="C50" s="4" t="s">
        <v>147</v>
      </c>
      <c r="D50" s="4" t="s">
        <v>148</v>
      </c>
      <c r="E50" s="9">
        <v>2509111</v>
      </c>
      <c r="F50" s="9">
        <v>2509111</v>
      </c>
      <c r="G50" s="9">
        <v>1441059</v>
      </c>
      <c r="H50" s="9">
        <f t="shared" si="0"/>
        <v>0</v>
      </c>
      <c r="I50" s="4"/>
      <c r="J50" s="4"/>
    </row>
    <row r="51" spans="1:10" x14ac:dyDescent="0.25">
      <c r="A51" s="4" t="s">
        <v>149</v>
      </c>
      <c r="B51" s="4" t="s">
        <v>154</v>
      </c>
      <c r="C51" s="4" t="s">
        <v>151</v>
      </c>
      <c r="D51" s="4" t="s">
        <v>420</v>
      </c>
      <c r="E51" s="9">
        <v>4202639</v>
      </c>
      <c r="F51" s="9">
        <v>4202639</v>
      </c>
      <c r="G51" s="9">
        <v>211501</v>
      </c>
      <c r="H51" s="9">
        <f t="shared" si="0"/>
        <v>0</v>
      </c>
      <c r="I51" s="4"/>
      <c r="J51" s="4"/>
    </row>
    <row r="52" spans="1:10" x14ac:dyDescent="0.25">
      <c r="A52" s="4" t="s">
        <v>153</v>
      </c>
      <c r="B52" s="4" t="s">
        <v>158</v>
      </c>
      <c r="C52" s="4" t="s">
        <v>155</v>
      </c>
      <c r="D52" s="4" t="s">
        <v>421</v>
      </c>
      <c r="E52" s="9">
        <v>2106720</v>
      </c>
      <c r="F52" s="9">
        <v>2106720</v>
      </c>
      <c r="G52" s="9">
        <v>298882</v>
      </c>
      <c r="H52" s="9">
        <f t="shared" si="0"/>
        <v>0</v>
      </c>
      <c r="I52" s="4"/>
      <c r="J52" s="4"/>
    </row>
    <row r="53" spans="1:10" x14ac:dyDescent="0.25">
      <c r="A53" s="4" t="s">
        <v>153</v>
      </c>
      <c r="B53" s="4" t="s">
        <v>162</v>
      </c>
      <c r="C53" s="4" t="s">
        <v>156</v>
      </c>
      <c r="D53" s="4" t="s">
        <v>421</v>
      </c>
      <c r="E53" s="9">
        <v>2106720</v>
      </c>
      <c r="F53" s="9">
        <v>2106720</v>
      </c>
      <c r="G53" s="9">
        <v>298882</v>
      </c>
      <c r="H53" s="9">
        <f>E53-F53</f>
        <v>0</v>
      </c>
      <c r="I53" s="4" t="s">
        <v>65</v>
      </c>
      <c r="J53" s="4"/>
    </row>
    <row r="54" spans="1:10" x14ac:dyDescent="0.25">
      <c r="A54" s="4" t="s">
        <v>157</v>
      </c>
      <c r="B54" s="4" t="s">
        <v>165</v>
      </c>
      <c r="C54" s="4" t="s">
        <v>159</v>
      </c>
      <c r="D54" s="4" t="s">
        <v>160</v>
      </c>
      <c r="E54" s="9">
        <v>800000</v>
      </c>
      <c r="F54" s="9">
        <v>800000</v>
      </c>
      <c r="G54" s="9">
        <v>499408</v>
      </c>
      <c r="H54" s="9">
        <f t="shared" si="0"/>
        <v>0</v>
      </c>
      <c r="I54" s="4"/>
      <c r="J54" s="4"/>
    </row>
    <row r="55" spans="1:10" x14ac:dyDescent="0.25">
      <c r="A55" s="4" t="s">
        <v>161</v>
      </c>
      <c r="B55" s="4" t="s">
        <v>168</v>
      </c>
      <c r="C55" s="4" t="s">
        <v>163</v>
      </c>
      <c r="D55" s="4" t="s">
        <v>422</v>
      </c>
      <c r="E55" s="9">
        <v>7277300</v>
      </c>
      <c r="F55" s="9">
        <v>7277300</v>
      </c>
      <c r="G55" s="9">
        <v>157230</v>
      </c>
      <c r="H55" s="9">
        <f>E55-F55</f>
        <v>0</v>
      </c>
      <c r="I55" s="4" t="s">
        <v>65</v>
      </c>
      <c r="J55" s="4"/>
    </row>
    <row r="56" spans="1:10" x14ac:dyDescent="0.25">
      <c r="A56" s="4" t="s">
        <v>164</v>
      </c>
      <c r="B56" s="4" t="s">
        <v>171</v>
      </c>
      <c r="C56" s="4" t="s">
        <v>166</v>
      </c>
      <c r="D56" s="4" t="s">
        <v>423</v>
      </c>
      <c r="E56" s="9">
        <v>1321853</v>
      </c>
      <c r="F56" s="9">
        <v>1321853</v>
      </c>
      <c r="G56" s="9">
        <v>793999</v>
      </c>
      <c r="H56" s="9">
        <f>E56-F56</f>
        <v>0</v>
      </c>
      <c r="I56" s="4" t="s">
        <v>173</v>
      </c>
      <c r="J56" s="4"/>
    </row>
    <row r="57" spans="1:10" x14ac:dyDescent="0.25">
      <c r="A57" s="4" t="s">
        <v>167</v>
      </c>
      <c r="B57" s="4" t="s">
        <v>175</v>
      </c>
      <c r="C57" s="4" t="s">
        <v>169</v>
      </c>
      <c r="D57" s="4" t="s">
        <v>424</v>
      </c>
      <c r="E57" s="9">
        <v>2647808</v>
      </c>
      <c r="F57" s="9">
        <v>2647808</v>
      </c>
      <c r="G57" s="9">
        <v>1350319</v>
      </c>
      <c r="H57" s="9">
        <f>E57-F57</f>
        <v>0</v>
      </c>
      <c r="I57" s="4" t="s">
        <v>177</v>
      </c>
      <c r="J57" s="4"/>
    </row>
    <row r="58" spans="1:10" x14ac:dyDescent="0.25">
      <c r="A58" s="4" t="s">
        <v>170</v>
      </c>
      <c r="B58" s="4" t="s">
        <v>179</v>
      </c>
      <c r="C58" s="4" t="s">
        <v>172</v>
      </c>
      <c r="D58" s="4" t="s">
        <v>425</v>
      </c>
      <c r="E58" s="9">
        <v>3383599</v>
      </c>
      <c r="F58" s="9">
        <v>3148812</v>
      </c>
      <c r="G58" s="9">
        <v>803953</v>
      </c>
      <c r="H58" s="9">
        <f t="shared" si="0"/>
        <v>234787</v>
      </c>
      <c r="I58" s="4" t="s">
        <v>87</v>
      </c>
      <c r="J58" s="4"/>
    </row>
    <row r="59" spans="1:10" x14ac:dyDescent="0.25">
      <c r="A59" s="4" t="s">
        <v>174</v>
      </c>
      <c r="B59" s="4" t="s">
        <v>182</v>
      </c>
      <c r="C59" s="4" t="s">
        <v>176</v>
      </c>
      <c r="D59" s="4" t="s">
        <v>426</v>
      </c>
      <c r="E59" s="9">
        <v>1583937</v>
      </c>
      <c r="F59" s="9">
        <v>1583937</v>
      </c>
      <c r="G59" s="9">
        <v>601608</v>
      </c>
      <c r="H59" s="9">
        <f t="shared" si="0"/>
        <v>0</v>
      </c>
      <c r="I59" s="4" t="s">
        <v>14</v>
      </c>
      <c r="J59" s="4"/>
    </row>
    <row r="60" spans="1:10" x14ac:dyDescent="0.25">
      <c r="A60" s="4" t="s">
        <v>178</v>
      </c>
      <c r="B60" s="4" t="s">
        <v>185</v>
      </c>
      <c r="C60" s="4" t="s">
        <v>180</v>
      </c>
      <c r="D60" s="4" t="s">
        <v>427</v>
      </c>
      <c r="E60" s="9">
        <v>2600992</v>
      </c>
      <c r="F60" s="9">
        <v>2600992</v>
      </c>
      <c r="G60" s="9">
        <v>1387038</v>
      </c>
      <c r="H60" s="9">
        <f t="shared" si="0"/>
        <v>0</v>
      </c>
      <c r="I60" s="4"/>
      <c r="J60" s="4"/>
    </row>
    <row r="61" spans="1:10" x14ac:dyDescent="0.25">
      <c r="A61" s="4" t="s">
        <v>181</v>
      </c>
      <c r="B61" s="4" t="s">
        <v>189</v>
      </c>
      <c r="C61" s="4" t="s">
        <v>183</v>
      </c>
      <c r="D61" s="4" t="s">
        <v>428</v>
      </c>
      <c r="E61" s="9">
        <v>2350000</v>
      </c>
      <c r="F61" s="9">
        <v>2350000</v>
      </c>
      <c r="G61" s="9">
        <v>490967</v>
      </c>
      <c r="H61" s="9">
        <f t="shared" si="0"/>
        <v>0</v>
      </c>
      <c r="I61" s="4"/>
      <c r="J61" s="4"/>
    </row>
    <row r="62" spans="1:10" x14ac:dyDescent="0.25">
      <c r="A62" s="4" t="s">
        <v>184</v>
      </c>
      <c r="B62" s="4" t="s">
        <v>192</v>
      </c>
      <c r="C62" s="4" t="s">
        <v>186</v>
      </c>
      <c r="D62" s="4" t="s">
        <v>187</v>
      </c>
      <c r="E62" s="9">
        <v>3168086</v>
      </c>
      <c r="F62" s="9">
        <v>3168086</v>
      </c>
      <c r="G62" s="9">
        <v>446140</v>
      </c>
      <c r="H62" s="9">
        <f t="shared" si="0"/>
        <v>0</v>
      </c>
      <c r="I62" s="4"/>
      <c r="J62" s="4"/>
    </row>
    <row r="63" spans="1:10" x14ac:dyDescent="0.25">
      <c r="A63" s="4" t="s">
        <v>188</v>
      </c>
      <c r="B63" s="4" t="s">
        <v>196</v>
      </c>
      <c r="C63" s="4" t="s">
        <v>190</v>
      </c>
      <c r="D63" s="4" t="s">
        <v>429</v>
      </c>
      <c r="E63" s="9">
        <v>4823966</v>
      </c>
      <c r="F63" s="9">
        <v>4823966</v>
      </c>
      <c r="G63" s="9">
        <v>1732415</v>
      </c>
      <c r="H63" s="9">
        <f t="shared" si="0"/>
        <v>0</v>
      </c>
      <c r="I63" s="4"/>
      <c r="J63" s="4"/>
    </row>
    <row r="64" spans="1:10" x14ac:dyDescent="0.25">
      <c r="A64" s="4" t="s">
        <v>191</v>
      </c>
      <c r="B64" s="4" t="s">
        <v>199</v>
      </c>
      <c r="C64" s="4" t="s">
        <v>193</v>
      </c>
      <c r="D64" s="4" t="s">
        <v>194</v>
      </c>
      <c r="E64" s="9">
        <v>2631038</v>
      </c>
      <c r="F64" s="9">
        <v>2631035</v>
      </c>
      <c r="G64" s="9">
        <v>1497722</v>
      </c>
      <c r="H64" s="9">
        <f t="shared" si="0"/>
        <v>3</v>
      </c>
      <c r="I64" s="4" t="s">
        <v>177</v>
      </c>
      <c r="J64" s="4"/>
    </row>
    <row r="65" spans="1:10" x14ac:dyDescent="0.25">
      <c r="A65" s="4" t="s">
        <v>195</v>
      </c>
      <c r="B65" s="4" t="s">
        <v>202</v>
      </c>
      <c r="C65" s="4" t="s">
        <v>197</v>
      </c>
      <c r="D65" s="4" t="s">
        <v>430</v>
      </c>
      <c r="E65" s="9">
        <v>2292880</v>
      </c>
      <c r="F65" s="9">
        <v>2292880</v>
      </c>
      <c r="G65" s="9">
        <v>724813</v>
      </c>
      <c r="H65" s="9">
        <f>E65-F65</f>
        <v>0</v>
      </c>
      <c r="I65" s="4" t="s">
        <v>177</v>
      </c>
      <c r="J65" s="4"/>
    </row>
    <row r="66" spans="1:10" x14ac:dyDescent="0.25">
      <c r="A66" s="4" t="s">
        <v>198</v>
      </c>
      <c r="B66" s="4" t="s">
        <v>205</v>
      </c>
      <c r="C66" s="4" t="s">
        <v>200</v>
      </c>
      <c r="D66" s="4" t="s">
        <v>431</v>
      </c>
      <c r="E66" s="9">
        <v>3401253</v>
      </c>
      <c r="F66" s="9">
        <v>3401253</v>
      </c>
      <c r="G66" s="9">
        <v>1364414</v>
      </c>
      <c r="H66" s="9">
        <f t="shared" si="0"/>
        <v>0</v>
      </c>
      <c r="I66" s="4"/>
      <c r="J66" s="4"/>
    </row>
    <row r="67" spans="1:10" x14ac:dyDescent="0.25">
      <c r="A67" s="4" t="s">
        <v>201</v>
      </c>
      <c r="B67" s="4" t="s">
        <v>208</v>
      </c>
      <c r="C67" s="4" t="s">
        <v>203</v>
      </c>
      <c r="D67" s="4" t="s">
        <v>432</v>
      </c>
      <c r="E67" s="9">
        <v>2142948</v>
      </c>
      <c r="F67" s="9">
        <v>2142948</v>
      </c>
      <c r="G67" s="9">
        <v>1091010</v>
      </c>
      <c r="H67" s="9">
        <f t="shared" si="0"/>
        <v>0</v>
      </c>
      <c r="I67" s="4" t="s">
        <v>210</v>
      </c>
      <c r="J67" s="4"/>
    </row>
    <row r="68" spans="1:10" x14ac:dyDescent="0.25">
      <c r="A68" s="4" t="s">
        <v>204</v>
      </c>
      <c r="B68" s="4" t="s">
        <v>212</v>
      </c>
      <c r="C68" s="4" t="s">
        <v>206</v>
      </c>
      <c r="D68" s="4" t="s">
        <v>433</v>
      </c>
      <c r="E68" s="9">
        <v>798184</v>
      </c>
      <c r="F68" s="9">
        <v>798184</v>
      </c>
      <c r="G68" s="9">
        <v>255568</v>
      </c>
      <c r="H68" s="9">
        <f t="shared" si="0"/>
        <v>0</v>
      </c>
      <c r="I68" s="4"/>
      <c r="J68" s="4"/>
    </row>
    <row r="69" spans="1:10" x14ac:dyDescent="0.25">
      <c r="A69" s="4" t="s">
        <v>207</v>
      </c>
      <c r="B69" s="4" t="s">
        <v>215</v>
      </c>
      <c r="C69" s="4" t="s">
        <v>209</v>
      </c>
      <c r="D69" s="4" t="s">
        <v>434</v>
      </c>
      <c r="E69" s="9">
        <v>1298016</v>
      </c>
      <c r="F69" s="9">
        <v>1298016</v>
      </c>
      <c r="G69" s="9">
        <v>405516</v>
      </c>
      <c r="H69" s="9">
        <f t="shared" si="0"/>
        <v>0</v>
      </c>
      <c r="I69" s="4"/>
      <c r="J69" s="4"/>
    </row>
    <row r="70" spans="1:10" x14ac:dyDescent="0.25">
      <c r="A70" s="4" t="s">
        <v>211</v>
      </c>
      <c r="B70" s="4" t="s">
        <v>218</v>
      </c>
      <c r="C70" s="4" t="s">
        <v>213</v>
      </c>
      <c r="D70" s="4" t="s">
        <v>435</v>
      </c>
      <c r="E70" s="9">
        <v>1298000</v>
      </c>
      <c r="F70" s="9">
        <v>1298016</v>
      </c>
      <c r="G70" s="9">
        <v>404762</v>
      </c>
      <c r="H70" s="9">
        <f t="shared" ref="H70:H112" si="1">E70-F70</f>
        <v>-16</v>
      </c>
      <c r="I70" s="4" t="s">
        <v>220</v>
      </c>
      <c r="J70" s="4"/>
    </row>
    <row r="71" spans="1:10" x14ac:dyDescent="0.25">
      <c r="A71" s="4" t="s">
        <v>214</v>
      </c>
      <c r="B71" s="4" t="s">
        <v>222</v>
      </c>
      <c r="C71" s="4" t="s">
        <v>216</v>
      </c>
      <c r="D71" s="4" t="s">
        <v>436</v>
      </c>
      <c r="E71" s="9">
        <v>1275364</v>
      </c>
      <c r="F71" s="9">
        <v>1275361</v>
      </c>
      <c r="G71" s="9">
        <v>543839</v>
      </c>
      <c r="H71" s="9">
        <f t="shared" si="1"/>
        <v>3</v>
      </c>
      <c r="I71" s="4" t="s">
        <v>224</v>
      </c>
      <c r="J71" s="4"/>
    </row>
    <row r="72" spans="1:10" x14ac:dyDescent="0.25">
      <c r="A72" s="4" t="s">
        <v>217</v>
      </c>
      <c r="B72" s="4" t="s">
        <v>222</v>
      </c>
      <c r="C72" s="4" t="s">
        <v>219</v>
      </c>
      <c r="D72" s="4" t="s">
        <v>437</v>
      </c>
      <c r="E72" s="9">
        <v>1125000</v>
      </c>
      <c r="F72" s="9">
        <v>1125000</v>
      </c>
      <c r="G72" s="9">
        <v>551145</v>
      </c>
      <c r="H72" s="9">
        <f>E72-F72</f>
        <v>0</v>
      </c>
      <c r="I72" s="4" t="s">
        <v>226</v>
      </c>
      <c r="J72" s="4"/>
    </row>
    <row r="73" spans="1:10" x14ac:dyDescent="0.25">
      <c r="A73" s="4" t="s">
        <v>221</v>
      </c>
      <c r="B73" s="4" t="s">
        <v>222</v>
      </c>
      <c r="C73" s="4" t="s">
        <v>223</v>
      </c>
      <c r="D73" s="4" t="s">
        <v>438</v>
      </c>
      <c r="E73" s="9">
        <v>1552640</v>
      </c>
      <c r="F73" s="9">
        <v>1552640</v>
      </c>
      <c r="G73" s="9">
        <v>651070</v>
      </c>
      <c r="H73" s="9">
        <f t="shared" si="1"/>
        <v>0</v>
      </c>
      <c r="I73" s="4"/>
      <c r="J73" s="4"/>
    </row>
    <row r="74" spans="1:10" x14ac:dyDescent="0.25">
      <c r="A74" s="4" t="s">
        <v>221</v>
      </c>
      <c r="B74" s="4" t="s">
        <v>222</v>
      </c>
      <c r="C74" s="4" t="s">
        <v>225</v>
      </c>
      <c r="D74" s="4" t="s">
        <v>439</v>
      </c>
      <c r="E74" s="9">
        <v>1362010</v>
      </c>
      <c r="F74" s="9">
        <v>766599</v>
      </c>
      <c r="G74" s="9">
        <v>458873</v>
      </c>
      <c r="H74" s="9">
        <f t="shared" si="1"/>
        <v>595411</v>
      </c>
      <c r="I74" s="4"/>
      <c r="J74" s="4"/>
    </row>
    <row r="75" spans="1:10" x14ac:dyDescent="0.25">
      <c r="A75" s="4" t="s">
        <v>221</v>
      </c>
      <c r="B75" s="4" t="s">
        <v>222</v>
      </c>
      <c r="C75" s="4" t="s">
        <v>227</v>
      </c>
      <c r="D75" s="4" t="s">
        <v>437</v>
      </c>
      <c r="E75" s="9">
        <v>1175000</v>
      </c>
      <c r="F75" s="9">
        <v>1175000</v>
      </c>
      <c r="G75" s="9">
        <v>718257</v>
      </c>
      <c r="H75" s="9">
        <f t="shared" si="1"/>
        <v>0</v>
      </c>
      <c r="I75" s="4" t="s">
        <v>177</v>
      </c>
      <c r="J75" s="4"/>
    </row>
    <row r="76" spans="1:10" x14ac:dyDescent="0.25">
      <c r="A76" s="4" t="s">
        <v>221</v>
      </c>
      <c r="B76" s="4" t="s">
        <v>231</v>
      </c>
      <c r="C76" s="4" t="s">
        <v>228</v>
      </c>
      <c r="D76" s="4" t="s">
        <v>440</v>
      </c>
      <c r="E76" s="9">
        <v>3239038</v>
      </c>
      <c r="F76" s="9">
        <v>1030098</v>
      </c>
      <c r="G76" s="9">
        <v>642223</v>
      </c>
      <c r="H76" s="9">
        <f>E76-F76</f>
        <v>2208940</v>
      </c>
      <c r="I76" s="4" t="s">
        <v>226</v>
      </c>
      <c r="J76" s="4"/>
    </row>
    <row r="77" spans="1:10" x14ac:dyDescent="0.25">
      <c r="A77" s="4" t="s">
        <v>221</v>
      </c>
      <c r="B77" s="4" t="s">
        <v>234</v>
      </c>
      <c r="C77" s="4" t="s">
        <v>229</v>
      </c>
      <c r="D77" s="4" t="s">
        <v>441</v>
      </c>
      <c r="E77" s="9">
        <v>3113562</v>
      </c>
      <c r="F77" s="9">
        <v>3113562</v>
      </c>
      <c r="G77" s="9">
        <v>1030915</v>
      </c>
      <c r="H77" s="9">
        <f t="shared" si="1"/>
        <v>0</v>
      </c>
      <c r="I77" s="4"/>
      <c r="J77" s="4"/>
    </row>
    <row r="78" spans="1:10" x14ac:dyDescent="0.25">
      <c r="A78" s="4" t="s">
        <v>230</v>
      </c>
      <c r="B78" s="4" t="s">
        <v>234</v>
      </c>
      <c r="C78" s="4" t="s">
        <v>232</v>
      </c>
      <c r="D78" s="4" t="s">
        <v>442</v>
      </c>
      <c r="E78" s="9">
        <v>1586765</v>
      </c>
      <c r="F78" s="9">
        <v>1586765</v>
      </c>
      <c r="G78" s="9">
        <v>631151</v>
      </c>
      <c r="H78" s="9">
        <f t="shared" si="1"/>
        <v>0</v>
      </c>
      <c r="I78" s="4"/>
      <c r="J78" s="4"/>
    </row>
    <row r="79" spans="1:10" x14ac:dyDescent="0.25">
      <c r="A79" s="4" t="s">
        <v>233</v>
      </c>
      <c r="B79" s="4" t="s">
        <v>234</v>
      </c>
      <c r="C79" s="4" t="s">
        <v>235</v>
      </c>
      <c r="D79" s="4" t="s">
        <v>443</v>
      </c>
      <c r="E79" s="9">
        <v>2000000</v>
      </c>
      <c r="F79" s="9">
        <v>2000000</v>
      </c>
      <c r="G79" s="9">
        <v>383298</v>
      </c>
      <c r="H79" s="9">
        <f t="shared" si="1"/>
        <v>0</v>
      </c>
      <c r="I79" s="4"/>
      <c r="J79" s="4"/>
    </row>
    <row r="80" spans="1:10" x14ac:dyDescent="0.25">
      <c r="A80" s="4" t="s">
        <v>233</v>
      </c>
      <c r="B80" s="4" t="s">
        <v>234</v>
      </c>
      <c r="C80" s="4" t="s">
        <v>236</v>
      </c>
      <c r="D80" s="4" t="s">
        <v>444</v>
      </c>
      <c r="E80" s="9">
        <v>981000</v>
      </c>
      <c r="F80" s="9">
        <v>981000</v>
      </c>
      <c r="G80" s="9">
        <v>246819</v>
      </c>
      <c r="H80" s="9">
        <f t="shared" si="1"/>
        <v>0</v>
      </c>
      <c r="I80" s="4"/>
      <c r="J80" s="4"/>
    </row>
    <row r="81" spans="1:10" x14ac:dyDescent="0.25">
      <c r="A81" s="4" t="s">
        <v>233</v>
      </c>
      <c r="B81" s="4" t="s">
        <v>240</v>
      </c>
      <c r="C81" s="4" t="s">
        <v>237</v>
      </c>
      <c r="D81" s="4" t="s">
        <v>445</v>
      </c>
      <c r="E81" s="9">
        <v>3097379</v>
      </c>
      <c r="F81" s="9">
        <v>3097379</v>
      </c>
      <c r="G81" s="9">
        <v>1555974</v>
      </c>
      <c r="H81" s="9">
        <f t="shared" si="1"/>
        <v>0</v>
      </c>
      <c r="I81" s="4" t="s">
        <v>242</v>
      </c>
      <c r="J81" s="4"/>
    </row>
    <row r="82" spans="1:10" x14ac:dyDescent="0.25">
      <c r="A82" s="4" t="s">
        <v>233</v>
      </c>
      <c r="B82" s="4" t="s">
        <v>244</v>
      </c>
      <c r="C82" s="4" t="s">
        <v>238</v>
      </c>
      <c r="D82" s="4" t="s">
        <v>446</v>
      </c>
      <c r="E82" s="9">
        <v>2444502</v>
      </c>
      <c r="F82" s="9">
        <v>737851</v>
      </c>
      <c r="G82" s="9">
        <v>434347</v>
      </c>
      <c r="H82" s="9">
        <f>E82-F82</f>
        <v>1706651</v>
      </c>
      <c r="I82" s="4" t="s">
        <v>247</v>
      </c>
      <c r="J82" s="4"/>
    </row>
    <row r="83" spans="1:10" x14ac:dyDescent="0.25">
      <c r="A83" s="4" t="s">
        <v>239</v>
      </c>
      <c r="B83" s="4" t="s">
        <v>249</v>
      </c>
      <c r="C83" s="4" t="s">
        <v>241</v>
      </c>
      <c r="D83" s="4" t="s">
        <v>447</v>
      </c>
      <c r="E83" s="9">
        <v>1977900</v>
      </c>
      <c r="F83" s="9">
        <v>1977900</v>
      </c>
      <c r="G83" s="9">
        <v>263198</v>
      </c>
      <c r="H83" s="9">
        <f t="shared" si="1"/>
        <v>0</v>
      </c>
      <c r="I83" s="4" t="s">
        <v>252</v>
      </c>
      <c r="J83" s="4"/>
    </row>
    <row r="84" spans="1:10" x14ac:dyDescent="0.25">
      <c r="A84" s="4" t="s">
        <v>243</v>
      </c>
      <c r="B84" s="4" t="s">
        <v>254</v>
      </c>
      <c r="C84" s="4" t="s">
        <v>245</v>
      </c>
      <c r="D84" s="5" t="s">
        <v>246</v>
      </c>
      <c r="E84" s="9">
        <v>3369891</v>
      </c>
      <c r="F84" s="9">
        <v>3343842</v>
      </c>
      <c r="G84" s="9">
        <v>1899973</v>
      </c>
      <c r="H84" s="9">
        <f t="shared" si="1"/>
        <v>26049</v>
      </c>
      <c r="I84" s="4" t="s">
        <v>256</v>
      </c>
      <c r="J84" s="4"/>
    </row>
    <row r="85" spans="1:10" x14ac:dyDescent="0.25">
      <c r="A85" s="4" t="s">
        <v>248</v>
      </c>
      <c r="B85" s="4" t="s">
        <v>258</v>
      </c>
      <c r="C85" s="4" t="s">
        <v>250</v>
      </c>
      <c r="D85" s="6" t="s">
        <v>251</v>
      </c>
      <c r="E85" s="9">
        <v>3370700</v>
      </c>
      <c r="F85" s="9">
        <v>3270700</v>
      </c>
      <c r="G85" s="9">
        <v>1212679</v>
      </c>
      <c r="H85" s="9">
        <f t="shared" si="1"/>
        <v>100000</v>
      </c>
      <c r="I85" s="4" t="s">
        <v>256</v>
      </c>
      <c r="J85" s="4"/>
    </row>
    <row r="86" spans="1:10" x14ac:dyDescent="0.25">
      <c r="A86" s="4" t="s">
        <v>253</v>
      </c>
      <c r="B86" s="4" t="s">
        <v>261</v>
      </c>
      <c r="C86" s="4" t="s">
        <v>255</v>
      </c>
      <c r="D86" s="4" t="s">
        <v>448</v>
      </c>
      <c r="E86" s="9">
        <v>3963145</v>
      </c>
      <c r="F86" s="9">
        <v>3963145</v>
      </c>
      <c r="G86" s="9">
        <v>1572476</v>
      </c>
      <c r="H86" s="9">
        <f t="shared" si="1"/>
        <v>0</v>
      </c>
      <c r="I86" s="4"/>
      <c r="J86" s="4"/>
    </row>
    <row r="87" spans="1:10" x14ac:dyDescent="0.25">
      <c r="A87" s="4" t="s">
        <v>257</v>
      </c>
      <c r="B87" s="4" t="s">
        <v>264</v>
      </c>
      <c r="C87" s="4" t="s">
        <v>259</v>
      </c>
      <c r="D87" s="4" t="s">
        <v>449</v>
      </c>
      <c r="E87" s="9">
        <v>1631557</v>
      </c>
      <c r="F87" s="9">
        <v>1631557</v>
      </c>
      <c r="G87" s="9">
        <v>364337</v>
      </c>
      <c r="H87" s="9">
        <f>E87-F87</f>
        <v>0</v>
      </c>
      <c r="I87" s="4" t="s">
        <v>256</v>
      </c>
      <c r="J87" s="4"/>
    </row>
    <row r="88" spans="1:10" x14ac:dyDescent="0.25">
      <c r="A88" s="4" t="s">
        <v>260</v>
      </c>
      <c r="B88" s="4" t="s">
        <v>268</v>
      </c>
      <c r="C88" s="4" t="s">
        <v>262</v>
      </c>
      <c r="D88" s="4" t="s">
        <v>450</v>
      </c>
      <c r="E88" s="9">
        <v>1910000</v>
      </c>
      <c r="F88" s="9">
        <v>1910000</v>
      </c>
      <c r="G88" s="9">
        <v>1057628</v>
      </c>
      <c r="H88" s="9">
        <f>E88-F88</f>
        <v>0</v>
      </c>
      <c r="I88" s="4" t="s">
        <v>256</v>
      </c>
      <c r="J88" s="4"/>
    </row>
    <row r="89" spans="1:10" x14ac:dyDescent="0.25">
      <c r="A89" s="4" t="s">
        <v>263</v>
      </c>
      <c r="B89" s="4" t="s">
        <v>271</v>
      </c>
      <c r="C89" s="4" t="s">
        <v>265</v>
      </c>
      <c r="D89" s="5" t="s">
        <v>266</v>
      </c>
      <c r="E89" s="9">
        <v>1381000</v>
      </c>
      <c r="F89" s="9">
        <v>1381000</v>
      </c>
      <c r="G89" s="9">
        <v>420833</v>
      </c>
      <c r="H89" s="9">
        <f t="shared" si="1"/>
        <v>0</v>
      </c>
      <c r="I89" s="4"/>
      <c r="J89" s="4"/>
    </row>
    <row r="90" spans="1:10" x14ac:dyDescent="0.25">
      <c r="A90" s="4" t="s">
        <v>267</v>
      </c>
      <c r="B90" s="4" t="s">
        <v>271</v>
      </c>
      <c r="C90" s="4" t="s">
        <v>269</v>
      </c>
      <c r="D90" s="4" t="s">
        <v>451</v>
      </c>
      <c r="E90" s="9">
        <v>4307188</v>
      </c>
      <c r="F90" s="9">
        <v>4307188</v>
      </c>
      <c r="G90" s="9">
        <v>2544207</v>
      </c>
      <c r="H90" s="9">
        <f t="shared" si="1"/>
        <v>0</v>
      </c>
      <c r="I90" s="4"/>
      <c r="J90" s="4"/>
    </row>
    <row r="91" spans="1:10" x14ac:dyDescent="0.25">
      <c r="A91" s="4" t="s">
        <v>270</v>
      </c>
      <c r="B91" s="4" t="s">
        <v>271</v>
      </c>
      <c r="C91" s="4" t="s">
        <v>272</v>
      </c>
      <c r="D91" s="5" t="s">
        <v>273</v>
      </c>
      <c r="E91" s="9">
        <v>1747500</v>
      </c>
      <c r="F91" s="9">
        <v>1747500</v>
      </c>
      <c r="G91" s="9">
        <v>360799</v>
      </c>
      <c r="H91" s="9">
        <f t="shared" si="1"/>
        <v>0</v>
      </c>
      <c r="I91" s="4"/>
      <c r="J91" s="4"/>
    </row>
    <row r="92" spans="1:10" x14ac:dyDescent="0.25">
      <c r="A92" s="4" t="s">
        <v>270</v>
      </c>
      <c r="B92" s="4" t="s">
        <v>277</v>
      </c>
      <c r="C92" s="4" t="s">
        <v>274</v>
      </c>
      <c r="D92" s="5" t="s">
        <v>273</v>
      </c>
      <c r="E92" s="9">
        <v>3157500</v>
      </c>
      <c r="F92" s="9">
        <v>3157000</v>
      </c>
      <c r="G92" s="9">
        <v>651812</v>
      </c>
      <c r="H92" s="9">
        <f t="shared" si="1"/>
        <v>500</v>
      </c>
      <c r="I92" s="4" t="s">
        <v>279</v>
      </c>
      <c r="J92" s="4"/>
    </row>
    <row r="93" spans="1:10" x14ac:dyDescent="0.25">
      <c r="A93" s="4" t="s">
        <v>270</v>
      </c>
      <c r="B93" s="4" t="s">
        <v>281</v>
      </c>
      <c r="C93" s="4" t="s">
        <v>275</v>
      </c>
      <c r="D93" s="5" t="s">
        <v>273</v>
      </c>
      <c r="E93" s="9">
        <v>3157500</v>
      </c>
      <c r="F93" s="9">
        <v>3157000</v>
      </c>
      <c r="G93" s="9">
        <v>651812</v>
      </c>
      <c r="H93" s="9">
        <f>E93-F93</f>
        <v>500</v>
      </c>
      <c r="I93" s="4" t="s">
        <v>283</v>
      </c>
      <c r="J93" s="4"/>
    </row>
    <row r="94" spans="1:10" x14ac:dyDescent="0.25">
      <c r="A94" s="4" t="s">
        <v>276</v>
      </c>
      <c r="B94" s="4" t="s">
        <v>285</v>
      </c>
      <c r="C94" s="4" t="s">
        <v>501</v>
      </c>
      <c r="D94" s="5" t="s">
        <v>278</v>
      </c>
      <c r="E94" s="9">
        <v>4140269</v>
      </c>
      <c r="F94" s="9">
        <v>4140269</v>
      </c>
      <c r="G94" s="9">
        <v>1707531</v>
      </c>
      <c r="H94" s="9">
        <f>E94-F94</f>
        <v>0</v>
      </c>
      <c r="I94" s="4" t="s">
        <v>283</v>
      </c>
      <c r="J94" s="4"/>
    </row>
    <row r="95" spans="1:10" x14ac:dyDescent="0.25">
      <c r="A95" s="4" t="s">
        <v>280</v>
      </c>
      <c r="B95" s="4" t="s">
        <v>288</v>
      </c>
      <c r="C95" s="4" t="s">
        <v>282</v>
      </c>
      <c r="D95" s="4" t="s">
        <v>452</v>
      </c>
      <c r="E95" s="9">
        <v>4840153</v>
      </c>
      <c r="F95" s="9">
        <v>4840153</v>
      </c>
      <c r="G95" s="9">
        <v>1854071</v>
      </c>
      <c r="H95" s="9">
        <f t="shared" si="1"/>
        <v>0</v>
      </c>
      <c r="I95" s="4"/>
      <c r="J95" s="4"/>
    </row>
    <row r="96" spans="1:10" x14ac:dyDescent="0.25">
      <c r="A96" s="4" t="s">
        <v>284</v>
      </c>
      <c r="B96" s="4" t="s">
        <v>292</v>
      </c>
      <c r="C96" s="4" t="s">
        <v>286</v>
      </c>
      <c r="D96" s="4" t="s">
        <v>453</v>
      </c>
      <c r="E96" s="9">
        <v>3093264</v>
      </c>
      <c r="F96" s="9">
        <v>3093264</v>
      </c>
      <c r="G96" s="9">
        <v>1829749</v>
      </c>
      <c r="H96" s="9">
        <f t="shared" si="1"/>
        <v>0</v>
      </c>
      <c r="I96" s="4" t="s">
        <v>283</v>
      </c>
      <c r="J96" s="4"/>
    </row>
    <row r="97" spans="1:10" x14ac:dyDescent="0.25">
      <c r="A97" s="4" t="s">
        <v>287</v>
      </c>
      <c r="B97" s="4" t="s">
        <v>295</v>
      </c>
      <c r="C97" s="13" t="s">
        <v>289</v>
      </c>
      <c r="D97" s="4" t="s">
        <v>290</v>
      </c>
      <c r="E97" s="9">
        <v>1050000</v>
      </c>
      <c r="F97" s="9">
        <v>1050000</v>
      </c>
      <c r="G97" s="9">
        <v>135244</v>
      </c>
      <c r="H97" s="9">
        <f>E97-F97</f>
        <v>0</v>
      </c>
      <c r="I97" s="4" t="s">
        <v>298</v>
      </c>
      <c r="J97" s="4"/>
    </row>
    <row r="98" spans="1:10" x14ac:dyDescent="0.25">
      <c r="A98" s="4" t="s">
        <v>291</v>
      </c>
      <c r="B98" s="4" t="s">
        <v>300</v>
      </c>
      <c r="C98" s="4" t="s">
        <v>293</v>
      </c>
      <c r="D98" s="4" t="s">
        <v>454</v>
      </c>
      <c r="E98" s="9">
        <v>1600000</v>
      </c>
      <c r="F98" s="9">
        <v>1600000</v>
      </c>
      <c r="G98" s="9">
        <v>838739</v>
      </c>
      <c r="H98" s="9">
        <f t="shared" si="1"/>
        <v>0</v>
      </c>
      <c r="I98" s="4" t="s">
        <v>87</v>
      </c>
      <c r="J98" s="4"/>
    </row>
    <row r="99" spans="1:10" x14ac:dyDescent="0.25">
      <c r="A99" s="4" t="s">
        <v>294</v>
      </c>
      <c r="B99" s="4" t="s">
        <v>303</v>
      </c>
      <c r="C99" s="4" t="s">
        <v>296</v>
      </c>
      <c r="D99" s="5" t="s">
        <v>297</v>
      </c>
      <c r="E99" s="9">
        <v>1870000</v>
      </c>
      <c r="F99" s="9">
        <v>1318000</v>
      </c>
      <c r="G99" s="9">
        <v>349725</v>
      </c>
      <c r="H99" s="9">
        <f t="shared" si="1"/>
        <v>552000</v>
      </c>
      <c r="I99" s="4"/>
      <c r="J99" s="4"/>
    </row>
    <row r="100" spans="1:10" x14ac:dyDescent="0.25">
      <c r="A100" s="4" t="s">
        <v>299</v>
      </c>
      <c r="B100" s="4" t="s">
        <v>306</v>
      </c>
      <c r="C100" s="4" t="s">
        <v>301</v>
      </c>
      <c r="D100" s="4" t="s">
        <v>455</v>
      </c>
      <c r="E100" s="9">
        <v>4515200</v>
      </c>
      <c r="F100" s="9">
        <v>4515200</v>
      </c>
      <c r="G100" s="9">
        <v>606121</v>
      </c>
      <c r="H100" s="9">
        <f t="shared" si="1"/>
        <v>0</v>
      </c>
      <c r="I100" s="4" t="s">
        <v>309</v>
      </c>
      <c r="J100" s="4"/>
    </row>
    <row r="101" spans="1:10" x14ac:dyDescent="0.25">
      <c r="A101" s="4" t="s">
        <v>302</v>
      </c>
      <c r="B101" s="4" t="s">
        <v>310</v>
      </c>
      <c r="C101" s="4" t="s">
        <v>304</v>
      </c>
      <c r="D101" s="4" t="s">
        <v>456</v>
      </c>
      <c r="E101" s="9">
        <v>1312000</v>
      </c>
      <c r="F101" s="9">
        <v>1312000</v>
      </c>
      <c r="G101" s="9">
        <v>505041</v>
      </c>
      <c r="H101" s="9">
        <f t="shared" si="1"/>
        <v>0</v>
      </c>
      <c r="I101" s="4"/>
      <c r="J101" s="4"/>
    </row>
    <row r="102" spans="1:10" x14ac:dyDescent="0.25">
      <c r="A102" s="4" t="s">
        <v>305</v>
      </c>
      <c r="B102" s="4" t="s">
        <v>313</v>
      </c>
      <c r="C102" s="4" t="s">
        <v>307</v>
      </c>
      <c r="D102" s="5" t="s">
        <v>308</v>
      </c>
      <c r="E102" s="9">
        <v>1495348</v>
      </c>
      <c r="F102" s="9">
        <v>1397848</v>
      </c>
      <c r="G102" s="9">
        <v>768882</v>
      </c>
      <c r="H102" s="9">
        <f t="shared" si="1"/>
        <v>97500</v>
      </c>
      <c r="I102" s="4"/>
      <c r="J102" s="4"/>
    </row>
    <row r="103" spans="1:10" x14ac:dyDescent="0.25">
      <c r="A103" s="4" t="s">
        <v>310</v>
      </c>
      <c r="B103" s="4" t="s">
        <v>317</v>
      </c>
      <c r="C103" s="4" t="s">
        <v>311</v>
      </c>
      <c r="D103" s="4" t="s">
        <v>457</v>
      </c>
      <c r="E103" s="9">
        <v>2565694</v>
      </c>
      <c r="F103" s="9">
        <v>2565694</v>
      </c>
      <c r="G103" s="9">
        <v>1379205</v>
      </c>
      <c r="H103" s="9">
        <f t="shared" si="1"/>
        <v>0</v>
      </c>
      <c r="I103" s="4"/>
      <c r="J103" s="4"/>
    </row>
    <row r="104" spans="1:10" x14ac:dyDescent="0.25">
      <c r="A104" s="4" t="s">
        <v>312</v>
      </c>
      <c r="B104" s="4" t="s">
        <v>320</v>
      </c>
      <c r="C104" s="4" t="s">
        <v>314</v>
      </c>
      <c r="D104" s="4" t="s">
        <v>315</v>
      </c>
      <c r="E104" s="9">
        <v>1100000</v>
      </c>
      <c r="F104" s="9">
        <v>1100000</v>
      </c>
      <c r="G104" s="9">
        <v>671474</v>
      </c>
      <c r="H104" s="9">
        <f t="shared" si="1"/>
        <v>0</v>
      </c>
      <c r="I104" s="4" t="s">
        <v>283</v>
      </c>
      <c r="J104" s="4"/>
    </row>
    <row r="105" spans="1:10" x14ac:dyDescent="0.25">
      <c r="A105" s="4" t="s">
        <v>316</v>
      </c>
      <c r="B105" s="4" t="s">
        <v>323</v>
      </c>
      <c r="C105" s="4" t="s">
        <v>318</v>
      </c>
      <c r="D105" s="4" t="s">
        <v>458</v>
      </c>
      <c r="E105" s="9">
        <v>2674758</v>
      </c>
      <c r="F105" s="9">
        <v>2674758</v>
      </c>
      <c r="G105" s="9">
        <v>1256686</v>
      </c>
      <c r="H105" s="9">
        <f t="shared" si="1"/>
        <v>0</v>
      </c>
      <c r="I105" s="4" t="s">
        <v>283</v>
      </c>
      <c r="J105" s="4"/>
    </row>
    <row r="106" spans="1:10" x14ac:dyDescent="0.25">
      <c r="A106" s="4" t="s">
        <v>319</v>
      </c>
      <c r="B106" s="4" t="s">
        <v>326</v>
      </c>
      <c r="C106" s="4" t="s">
        <v>321</v>
      </c>
      <c r="D106" s="4" t="s">
        <v>459</v>
      </c>
      <c r="E106" s="9">
        <v>3260701</v>
      </c>
      <c r="F106" s="9">
        <v>3260701</v>
      </c>
      <c r="G106" s="9">
        <v>1157775</v>
      </c>
      <c r="H106" s="9">
        <f t="shared" si="1"/>
        <v>0</v>
      </c>
      <c r="I106" s="4" t="s">
        <v>283</v>
      </c>
      <c r="J106" s="4"/>
    </row>
    <row r="107" spans="1:10" x14ac:dyDescent="0.25">
      <c r="A107" s="4" t="s">
        <v>322</v>
      </c>
      <c r="B107" s="4" t="s">
        <v>330</v>
      </c>
      <c r="C107" s="4" t="s">
        <v>324</v>
      </c>
      <c r="D107" s="4" t="s">
        <v>460</v>
      </c>
      <c r="E107" s="9">
        <v>1292336</v>
      </c>
      <c r="F107" s="9">
        <v>1292336</v>
      </c>
      <c r="G107" s="9">
        <v>391738</v>
      </c>
      <c r="H107" s="9">
        <f t="shared" si="1"/>
        <v>0</v>
      </c>
      <c r="I107" s="4"/>
      <c r="J107" s="4"/>
    </row>
    <row r="108" spans="1:10" x14ac:dyDescent="0.25">
      <c r="A108" s="4" t="s">
        <v>325</v>
      </c>
      <c r="B108" s="5" t="s">
        <v>12</v>
      </c>
      <c r="C108" s="4" t="s">
        <v>327</v>
      </c>
      <c r="D108" s="5" t="s">
        <v>328</v>
      </c>
      <c r="E108" s="9">
        <v>1200000</v>
      </c>
      <c r="F108" s="9">
        <v>1200000</v>
      </c>
      <c r="G108" s="9">
        <v>453721</v>
      </c>
      <c r="H108" s="9">
        <f t="shared" si="1"/>
        <v>0</v>
      </c>
      <c r="I108" s="4"/>
      <c r="J108" s="4"/>
    </row>
    <row r="109" spans="1:10" x14ac:dyDescent="0.25">
      <c r="A109" s="4" t="s">
        <v>329</v>
      </c>
      <c r="B109" s="5" t="s">
        <v>12</v>
      </c>
      <c r="C109" s="4" t="s">
        <v>331</v>
      </c>
      <c r="D109" s="4" t="s">
        <v>461</v>
      </c>
      <c r="E109" s="9">
        <v>1040000</v>
      </c>
      <c r="F109" s="9">
        <v>1040000</v>
      </c>
      <c r="G109" s="9">
        <v>678053</v>
      </c>
      <c r="H109" s="9">
        <f t="shared" si="1"/>
        <v>0</v>
      </c>
      <c r="I109" s="4"/>
      <c r="J109" s="4"/>
    </row>
    <row r="110" spans="1:10" x14ac:dyDescent="0.25">
      <c r="A110" s="5" t="s">
        <v>11</v>
      </c>
      <c r="B110" s="5" t="s">
        <v>336</v>
      </c>
      <c r="C110" s="4" t="s">
        <v>332</v>
      </c>
      <c r="D110" s="4" t="s">
        <v>333</v>
      </c>
      <c r="E110" s="9">
        <v>647500</v>
      </c>
      <c r="F110" s="9">
        <v>647500</v>
      </c>
      <c r="G110" s="9">
        <v>365013</v>
      </c>
      <c r="H110" s="9">
        <f t="shared" si="1"/>
        <v>0</v>
      </c>
      <c r="I110" s="4" t="s">
        <v>338</v>
      </c>
      <c r="J110" s="4"/>
    </row>
    <row r="111" spans="1:10" x14ac:dyDescent="0.25">
      <c r="A111" s="5" t="s">
        <v>11</v>
      </c>
      <c r="B111" s="5" t="s">
        <v>189</v>
      </c>
      <c r="C111" s="4" t="s">
        <v>13</v>
      </c>
      <c r="D111" s="11" t="s">
        <v>334</v>
      </c>
      <c r="E111" s="9">
        <v>647500</v>
      </c>
      <c r="F111" s="9">
        <v>647500</v>
      </c>
      <c r="G111" s="9">
        <v>365013</v>
      </c>
      <c r="H111" s="9">
        <f t="shared" si="1"/>
        <v>0</v>
      </c>
      <c r="I111" s="4"/>
      <c r="J111" s="4"/>
    </row>
    <row r="112" spans="1:10" x14ac:dyDescent="0.25">
      <c r="A112" s="5" t="s">
        <v>335</v>
      </c>
      <c r="B112" s="5" t="s">
        <v>341</v>
      </c>
      <c r="C112" s="4" t="s">
        <v>151</v>
      </c>
      <c r="D112" s="4" t="s">
        <v>337</v>
      </c>
      <c r="E112" s="9">
        <v>4202639</v>
      </c>
      <c r="F112" s="9">
        <v>4202639</v>
      </c>
      <c r="G112" s="9">
        <v>211501</v>
      </c>
      <c r="H112" s="9">
        <f t="shared" si="1"/>
        <v>0</v>
      </c>
      <c r="I112" s="4"/>
      <c r="J112" s="4"/>
    </row>
    <row r="113" spans="1:10" x14ac:dyDescent="0.25">
      <c r="A113" s="5" t="s">
        <v>189</v>
      </c>
      <c r="B113" s="4"/>
      <c r="C113" s="4" t="s">
        <v>190</v>
      </c>
      <c r="D113" s="4" t="s">
        <v>339</v>
      </c>
      <c r="E113" s="9">
        <v>4823966</v>
      </c>
      <c r="F113" s="9">
        <v>4823966</v>
      </c>
      <c r="G113" s="9">
        <v>1732415</v>
      </c>
      <c r="H113" s="9"/>
      <c r="I113" s="4"/>
      <c r="J113" s="4"/>
    </row>
    <row r="114" spans="1:10" x14ac:dyDescent="0.25">
      <c r="A114" s="5" t="s">
        <v>340</v>
      </c>
      <c r="B114" s="4"/>
      <c r="C114" s="4" t="s">
        <v>156</v>
      </c>
      <c r="D114" s="4" t="s">
        <v>342</v>
      </c>
      <c r="E114" s="9">
        <v>2106720</v>
      </c>
      <c r="F114" s="9">
        <v>2106720</v>
      </c>
      <c r="G114" s="9">
        <v>298882</v>
      </c>
      <c r="H114" s="9"/>
      <c r="I114" s="4"/>
      <c r="J114" s="4"/>
    </row>
    <row r="115" spans="1:10" x14ac:dyDescent="0.25">
      <c r="A115" s="10" t="s">
        <v>11</v>
      </c>
      <c r="B115" s="4"/>
      <c r="C115" s="4" t="s">
        <v>344</v>
      </c>
      <c r="D115" s="10" t="s">
        <v>495</v>
      </c>
      <c r="E115" s="9">
        <v>647500</v>
      </c>
      <c r="F115" s="9">
        <v>647500</v>
      </c>
      <c r="G115" s="9">
        <v>365012.6</v>
      </c>
      <c r="H115" s="9"/>
      <c r="I115" s="4"/>
      <c r="J115" s="14"/>
    </row>
    <row r="116" spans="1:10" x14ac:dyDescent="0.25">
      <c r="A116" s="10" t="s">
        <v>191</v>
      </c>
      <c r="B116" s="4"/>
      <c r="C116" s="4" t="s">
        <v>345</v>
      </c>
      <c r="D116" s="6" t="s">
        <v>365</v>
      </c>
      <c r="E116" s="9">
        <v>885000</v>
      </c>
      <c r="F116" s="9">
        <v>885000</v>
      </c>
      <c r="G116" s="9">
        <v>366050</v>
      </c>
      <c r="H116" s="9"/>
      <c r="I116" s="4"/>
      <c r="J116" s="15"/>
    </row>
    <row r="117" spans="1:10" x14ac:dyDescent="0.25">
      <c r="A117" s="10" t="s">
        <v>191</v>
      </c>
      <c r="B117" s="4"/>
      <c r="C117" s="4" t="s">
        <v>346</v>
      </c>
      <c r="D117" s="5" t="s">
        <v>366</v>
      </c>
      <c r="E117" s="9">
        <v>1523550</v>
      </c>
      <c r="F117" s="9">
        <v>1523550</v>
      </c>
      <c r="G117" s="9">
        <v>947664</v>
      </c>
      <c r="H117" s="9"/>
      <c r="I117" s="4"/>
      <c r="J117" s="16"/>
    </row>
    <row r="118" spans="1:10" x14ac:dyDescent="0.25">
      <c r="A118" s="10" t="s">
        <v>191</v>
      </c>
      <c r="B118" s="4"/>
      <c r="C118" s="4" t="s">
        <v>347</v>
      </c>
      <c r="D118" s="5" t="s">
        <v>367</v>
      </c>
      <c r="E118" s="9">
        <v>2010000</v>
      </c>
      <c r="F118" s="9">
        <v>2010000</v>
      </c>
      <c r="G118" s="9">
        <v>393823</v>
      </c>
      <c r="H118" s="9"/>
      <c r="I118" s="4"/>
      <c r="J118" s="16"/>
    </row>
    <row r="119" spans="1:10" x14ac:dyDescent="0.25">
      <c r="A119" s="10" t="s">
        <v>178</v>
      </c>
      <c r="B119" s="4"/>
      <c r="C119" s="4" t="s">
        <v>348</v>
      </c>
      <c r="D119" s="6" t="s">
        <v>368</v>
      </c>
      <c r="E119" s="9">
        <v>251000</v>
      </c>
      <c r="F119" s="9">
        <v>251000</v>
      </c>
      <c r="G119" s="9">
        <v>107826</v>
      </c>
      <c r="H119" s="9"/>
      <c r="I119" s="4"/>
      <c r="J119" s="14"/>
    </row>
    <row r="120" spans="1:10" x14ac:dyDescent="0.25">
      <c r="A120" s="10" t="s">
        <v>178</v>
      </c>
      <c r="B120" s="4"/>
      <c r="C120" s="4" t="s">
        <v>349</v>
      </c>
      <c r="D120" s="6" t="s">
        <v>369</v>
      </c>
      <c r="E120" s="9">
        <v>2923376</v>
      </c>
      <c r="F120" s="9">
        <v>2923376</v>
      </c>
      <c r="G120" s="9">
        <v>1536068</v>
      </c>
      <c r="H120" s="9"/>
      <c r="I120" s="4"/>
      <c r="J120" s="14"/>
    </row>
    <row r="121" spans="1:10" x14ac:dyDescent="0.25">
      <c r="A121" s="10" t="s">
        <v>195</v>
      </c>
      <c r="B121" s="4"/>
      <c r="C121" s="4" t="s">
        <v>350</v>
      </c>
      <c r="D121" s="6" t="s">
        <v>370</v>
      </c>
      <c r="E121" s="9">
        <v>711000</v>
      </c>
      <c r="F121" s="9">
        <v>711000</v>
      </c>
      <c r="G121" s="9">
        <v>201495</v>
      </c>
      <c r="H121" s="9"/>
      <c r="I121" s="4"/>
      <c r="J121" s="16"/>
    </row>
    <row r="122" spans="1:10" x14ac:dyDescent="0.25">
      <c r="A122" s="10" t="s">
        <v>195</v>
      </c>
      <c r="B122" s="4"/>
      <c r="C122" s="4" t="s">
        <v>488</v>
      </c>
      <c r="D122" s="6" t="s">
        <v>371</v>
      </c>
      <c r="E122" s="9">
        <v>1643580</v>
      </c>
      <c r="F122" s="9">
        <v>1643580</v>
      </c>
      <c r="G122" s="9">
        <v>491723</v>
      </c>
      <c r="H122" s="9"/>
      <c r="I122" s="4"/>
      <c r="J122" s="16"/>
    </row>
    <row r="123" spans="1:10" x14ac:dyDescent="0.25">
      <c r="A123" s="10" t="s">
        <v>195</v>
      </c>
      <c r="B123" s="4"/>
      <c r="C123" s="4" t="s">
        <v>489</v>
      </c>
      <c r="D123" s="6" t="s">
        <v>372</v>
      </c>
      <c r="E123" s="9">
        <v>1689636</v>
      </c>
      <c r="F123" s="9">
        <v>1689636</v>
      </c>
      <c r="G123" s="9">
        <v>576729</v>
      </c>
      <c r="H123" s="9"/>
      <c r="I123" s="4"/>
      <c r="J123" s="16"/>
    </row>
    <row r="124" spans="1:10" x14ac:dyDescent="0.25">
      <c r="A124" s="10" t="s">
        <v>198</v>
      </c>
      <c r="B124" s="4"/>
      <c r="C124" s="4" t="s">
        <v>351</v>
      </c>
      <c r="D124" s="5" t="s">
        <v>373</v>
      </c>
      <c r="E124" s="9">
        <v>2622789</v>
      </c>
      <c r="F124" s="9">
        <v>2622789</v>
      </c>
      <c r="G124" s="9">
        <v>1506556</v>
      </c>
      <c r="H124" s="9"/>
      <c r="I124" s="4"/>
      <c r="J124" s="14"/>
    </row>
    <row r="125" spans="1:10" x14ac:dyDescent="0.25">
      <c r="A125" s="10" t="s">
        <v>198</v>
      </c>
      <c r="B125" s="4"/>
      <c r="C125" s="4" t="s">
        <v>352</v>
      </c>
      <c r="D125" s="5" t="s">
        <v>374</v>
      </c>
      <c r="E125" s="9">
        <v>2010461</v>
      </c>
      <c r="F125" s="9">
        <v>2010461</v>
      </c>
      <c r="G125" s="9">
        <v>1134096</v>
      </c>
      <c r="H125" s="9"/>
      <c r="I125" s="4"/>
      <c r="J125" s="14"/>
    </row>
    <row r="126" spans="1:10" x14ac:dyDescent="0.25">
      <c r="A126" s="10" t="s">
        <v>201</v>
      </c>
      <c r="B126" s="4"/>
      <c r="C126" s="4" t="s">
        <v>353</v>
      </c>
      <c r="D126" s="6" t="s">
        <v>375</v>
      </c>
      <c r="E126" s="9">
        <v>1976849</v>
      </c>
      <c r="F126" s="9">
        <v>1976849</v>
      </c>
      <c r="G126" s="9">
        <v>1263641</v>
      </c>
      <c r="H126" s="9"/>
      <c r="I126" s="4"/>
      <c r="J126" s="14"/>
    </row>
    <row r="127" spans="1:10" x14ac:dyDescent="0.25">
      <c r="A127" s="10" t="s">
        <v>201</v>
      </c>
      <c r="B127" s="4"/>
      <c r="C127" s="4" t="s">
        <v>354</v>
      </c>
      <c r="D127" s="6" t="s">
        <v>376</v>
      </c>
      <c r="E127" s="9">
        <v>2156202</v>
      </c>
      <c r="F127" s="9">
        <v>2156202</v>
      </c>
      <c r="G127" s="9">
        <v>1098405</v>
      </c>
      <c r="H127" s="9"/>
      <c r="I127" s="4"/>
      <c r="J127" s="14"/>
    </row>
    <row r="128" spans="1:10" x14ac:dyDescent="0.25">
      <c r="A128" s="10" t="s">
        <v>201</v>
      </c>
      <c r="B128" s="4"/>
      <c r="C128" s="4" t="s">
        <v>355</v>
      </c>
      <c r="D128" s="6" t="s">
        <v>377</v>
      </c>
      <c r="E128" s="9">
        <v>1600000</v>
      </c>
      <c r="F128" s="9">
        <v>1600000</v>
      </c>
      <c r="G128" s="9">
        <v>710795</v>
      </c>
      <c r="H128" s="9"/>
      <c r="I128" s="4"/>
      <c r="J128" s="14"/>
    </row>
    <row r="129" spans="1:10" x14ac:dyDescent="0.25">
      <c r="A129" s="10" t="s">
        <v>230</v>
      </c>
      <c r="B129" s="4"/>
      <c r="C129" s="4" t="s">
        <v>356</v>
      </c>
      <c r="D129" s="6" t="s">
        <v>378</v>
      </c>
      <c r="E129" s="9">
        <v>1357905</v>
      </c>
      <c r="F129" s="9">
        <v>1357905</v>
      </c>
      <c r="G129" s="9">
        <v>198539</v>
      </c>
      <c r="H129" s="9"/>
      <c r="I129" s="4"/>
      <c r="J129" s="14"/>
    </row>
    <row r="130" spans="1:10" x14ac:dyDescent="0.25">
      <c r="A130" s="10" t="s">
        <v>230</v>
      </c>
      <c r="B130" s="4"/>
      <c r="C130" s="4" t="s">
        <v>357</v>
      </c>
      <c r="D130" s="6" t="s">
        <v>379</v>
      </c>
      <c r="E130" s="9">
        <v>580000</v>
      </c>
      <c r="F130" s="9">
        <v>580000</v>
      </c>
      <c r="G130" s="9">
        <v>161500</v>
      </c>
      <c r="H130" s="9"/>
      <c r="I130" s="4"/>
      <c r="J130" s="14"/>
    </row>
    <row r="131" spans="1:10" x14ac:dyDescent="0.25">
      <c r="A131" s="10" t="s">
        <v>343</v>
      </c>
      <c r="B131" s="4"/>
      <c r="C131" s="4" t="s">
        <v>358</v>
      </c>
      <c r="D131" s="6" t="s">
        <v>380</v>
      </c>
      <c r="E131" s="9">
        <v>2224114</v>
      </c>
      <c r="F131" s="9">
        <v>2224114</v>
      </c>
      <c r="G131" s="9">
        <v>1265159</v>
      </c>
      <c r="H131" s="9"/>
      <c r="I131" s="4"/>
      <c r="J131" s="14"/>
    </row>
    <row r="132" spans="1:10" x14ac:dyDescent="0.25">
      <c r="A132" s="10" t="s">
        <v>181</v>
      </c>
      <c r="B132" s="4"/>
      <c r="C132" s="4" t="s">
        <v>359</v>
      </c>
      <c r="D132" s="6" t="s">
        <v>381</v>
      </c>
      <c r="E132" s="9">
        <v>1352241</v>
      </c>
      <c r="F132" s="9">
        <v>1352241</v>
      </c>
      <c r="G132" s="9">
        <v>412823</v>
      </c>
      <c r="H132" s="9"/>
      <c r="I132" s="4"/>
      <c r="J132" s="14"/>
    </row>
    <row r="133" spans="1:10" x14ac:dyDescent="0.25">
      <c r="A133" s="10" t="s">
        <v>188</v>
      </c>
      <c r="B133" s="4"/>
      <c r="C133" s="4" t="s">
        <v>360</v>
      </c>
      <c r="D133" s="6" t="s">
        <v>382</v>
      </c>
      <c r="E133" s="9">
        <v>3046058</v>
      </c>
      <c r="F133" s="9">
        <v>3046058</v>
      </c>
      <c r="G133" s="9">
        <v>1004954</v>
      </c>
      <c r="H133" s="9"/>
      <c r="I133" s="4"/>
      <c r="J133" s="14"/>
    </row>
    <row r="134" spans="1:10" x14ac:dyDescent="0.25">
      <c r="A134" s="10" t="s">
        <v>188</v>
      </c>
      <c r="B134" s="4"/>
      <c r="C134" s="4" t="s">
        <v>361</v>
      </c>
      <c r="D134" s="6" t="s">
        <v>383</v>
      </c>
      <c r="E134" s="9">
        <v>1214375</v>
      </c>
      <c r="F134" s="9">
        <v>1214375</v>
      </c>
      <c r="G134" s="9">
        <v>702859</v>
      </c>
      <c r="H134" s="9"/>
      <c r="I134" s="4"/>
      <c r="J134" s="14"/>
    </row>
    <row r="135" spans="1:10" x14ac:dyDescent="0.25">
      <c r="A135" s="10" t="s">
        <v>188</v>
      </c>
      <c r="B135" s="4"/>
      <c r="C135" s="4" t="s">
        <v>362</v>
      </c>
      <c r="D135" s="6" t="s">
        <v>383</v>
      </c>
      <c r="E135" s="9">
        <v>1292358</v>
      </c>
      <c r="F135" s="9">
        <v>1292359</v>
      </c>
      <c r="G135" s="9">
        <v>744393</v>
      </c>
      <c r="H135" s="9"/>
      <c r="I135" s="4"/>
      <c r="J135" s="14"/>
    </row>
    <row r="136" spans="1:10" x14ac:dyDescent="0.25">
      <c r="A136" s="10" t="s">
        <v>188</v>
      </c>
      <c r="B136" s="4"/>
      <c r="C136" s="4" t="s">
        <v>363</v>
      </c>
      <c r="D136" s="6" t="s">
        <v>384</v>
      </c>
      <c r="E136" s="12">
        <v>809487</v>
      </c>
      <c r="F136" s="12">
        <v>809487</v>
      </c>
      <c r="G136" s="12">
        <v>516003</v>
      </c>
      <c r="H136" s="9"/>
      <c r="I136" s="4"/>
      <c r="J136" s="14"/>
    </row>
    <row r="137" spans="1:10" x14ac:dyDescent="0.25">
      <c r="A137" s="10" t="s">
        <v>188</v>
      </c>
      <c r="B137" s="4"/>
      <c r="C137" s="4" t="s">
        <v>364</v>
      </c>
      <c r="D137" s="6" t="s">
        <v>384</v>
      </c>
      <c r="E137" s="12">
        <v>837648</v>
      </c>
      <c r="F137" s="12">
        <v>837648</v>
      </c>
      <c r="G137" s="12">
        <v>536461</v>
      </c>
      <c r="H137" s="9"/>
      <c r="I137" s="4"/>
      <c r="J137" s="14"/>
    </row>
    <row r="138" spans="1:10" x14ac:dyDescent="0.25">
      <c r="A138" s="4" t="s">
        <v>239</v>
      </c>
      <c r="B138" s="4"/>
      <c r="C138" s="11" t="s">
        <v>464</v>
      </c>
      <c r="D138" s="4" t="s">
        <v>473</v>
      </c>
      <c r="E138" s="12">
        <v>2946142</v>
      </c>
      <c r="F138" s="12">
        <v>2946142</v>
      </c>
      <c r="G138" s="12">
        <v>892077</v>
      </c>
      <c r="H138" s="9"/>
      <c r="I138" s="4"/>
      <c r="J138" s="12"/>
    </row>
    <row r="139" spans="1:10" x14ac:dyDescent="0.25">
      <c r="A139" s="10" t="s">
        <v>291</v>
      </c>
      <c r="B139" s="4"/>
      <c r="C139" s="11" t="s">
        <v>465</v>
      </c>
      <c r="D139" s="4" t="s">
        <v>474</v>
      </c>
      <c r="E139" s="12">
        <v>720000</v>
      </c>
      <c r="F139" s="12">
        <v>720000</v>
      </c>
      <c r="G139" s="12">
        <v>171695</v>
      </c>
      <c r="H139" s="9"/>
      <c r="I139" s="4"/>
      <c r="J139" s="12"/>
    </row>
    <row r="140" spans="1:10" x14ac:dyDescent="0.25">
      <c r="A140" s="10" t="s">
        <v>291</v>
      </c>
      <c r="B140" s="4"/>
      <c r="C140" s="4" t="s">
        <v>466</v>
      </c>
      <c r="D140" s="4" t="s">
        <v>475</v>
      </c>
      <c r="E140" s="12">
        <v>1979121</v>
      </c>
      <c r="F140" s="12">
        <v>1979121</v>
      </c>
      <c r="G140" s="12">
        <v>607153</v>
      </c>
      <c r="H140" s="9"/>
      <c r="I140" s="4"/>
      <c r="J140" s="12"/>
    </row>
    <row r="141" spans="1:10" x14ac:dyDescent="0.25">
      <c r="A141" s="10" t="s">
        <v>291</v>
      </c>
      <c r="B141" s="4"/>
      <c r="C141" s="4" t="s">
        <v>467</v>
      </c>
      <c r="D141" s="4" t="s">
        <v>476</v>
      </c>
      <c r="E141" s="12">
        <v>1012000</v>
      </c>
      <c r="F141" s="12">
        <v>1012000</v>
      </c>
      <c r="G141" s="12">
        <v>262780</v>
      </c>
      <c r="H141" s="9"/>
      <c r="I141" s="4"/>
      <c r="J141" s="12"/>
    </row>
    <row r="142" spans="1:10" x14ac:dyDescent="0.25">
      <c r="A142" s="4" t="s">
        <v>462</v>
      </c>
      <c r="B142" s="4"/>
      <c r="C142" s="4" t="s">
        <v>468</v>
      </c>
      <c r="D142" s="4" t="s">
        <v>477</v>
      </c>
      <c r="E142" s="12">
        <v>4429079</v>
      </c>
      <c r="F142" s="12">
        <v>4429079</v>
      </c>
      <c r="G142" s="12">
        <v>1388638</v>
      </c>
      <c r="H142" s="9"/>
      <c r="I142" s="4"/>
      <c r="J142" s="12"/>
    </row>
    <row r="143" spans="1:10" x14ac:dyDescent="0.25">
      <c r="A143" s="10" t="s">
        <v>291</v>
      </c>
      <c r="B143" s="4"/>
      <c r="C143" s="4" t="s">
        <v>469</v>
      </c>
      <c r="D143" s="4" t="s">
        <v>478</v>
      </c>
      <c r="E143" s="12">
        <v>3291844</v>
      </c>
      <c r="F143" s="12">
        <v>3291844</v>
      </c>
      <c r="G143" s="12">
        <v>1451400</v>
      </c>
      <c r="H143" s="9"/>
      <c r="I143" s="4"/>
      <c r="J143" s="12"/>
    </row>
    <row r="144" spans="1:10" x14ac:dyDescent="0.25">
      <c r="A144" s="10" t="s">
        <v>463</v>
      </c>
      <c r="B144" s="4"/>
      <c r="C144" s="4" t="s">
        <v>470</v>
      </c>
      <c r="D144" s="4" t="s">
        <v>479</v>
      </c>
      <c r="E144" s="12">
        <v>3299373</v>
      </c>
      <c r="F144" s="12">
        <v>3299373</v>
      </c>
      <c r="G144" s="4">
        <v>1683833</v>
      </c>
      <c r="H144" s="9"/>
      <c r="I144" s="4"/>
      <c r="J144" s="12"/>
    </row>
    <row r="145" spans="1:10" x14ac:dyDescent="0.25">
      <c r="A145" s="4" t="s">
        <v>239</v>
      </c>
      <c r="B145" s="4"/>
      <c r="C145" s="4" t="s">
        <v>471</v>
      </c>
      <c r="D145" s="4" t="s">
        <v>480</v>
      </c>
      <c r="E145" s="9">
        <v>1370448</v>
      </c>
      <c r="F145" s="9">
        <v>1370448</v>
      </c>
      <c r="G145" s="9">
        <v>816102</v>
      </c>
      <c r="H145" s="9"/>
      <c r="I145" s="4"/>
      <c r="J145" s="12"/>
    </row>
    <row r="146" spans="1:10" x14ac:dyDescent="0.25">
      <c r="A146" s="4" t="s">
        <v>239</v>
      </c>
      <c r="B146" s="4"/>
      <c r="C146" s="4" t="s">
        <v>472</v>
      </c>
      <c r="D146" s="4" t="s">
        <v>481</v>
      </c>
      <c r="E146" s="9">
        <v>2360000</v>
      </c>
      <c r="F146" s="9">
        <v>2360000</v>
      </c>
      <c r="G146" s="9">
        <v>922187</v>
      </c>
      <c r="H146" s="9"/>
      <c r="I146" s="4"/>
      <c r="J146" s="4"/>
    </row>
    <row r="147" spans="1:10" x14ac:dyDescent="0.25">
      <c r="A147" s="11" t="s">
        <v>483</v>
      </c>
      <c r="B147" s="4"/>
      <c r="C147" s="11" t="s">
        <v>490</v>
      </c>
      <c r="D147" s="4" t="s">
        <v>496</v>
      </c>
      <c r="E147" s="9">
        <v>2551226</v>
      </c>
      <c r="F147" s="9">
        <v>2551226</v>
      </c>
      <c r="G147" s="9">
        <v>1467598</v>
      </c>
      <c r="H147" s="9"/>
      <c r="I147" s="4"/>
      <c r="J147" s="4"/>
    </row>
    <row r="148" spans="1:10" x14ac:dyDescent="0.25">
      <c r="A148" s="10" t="s">
        <v>484</v>
      </c>
      <c r="B148" s="4"/>
      <c r="C148" s="4" t="s">
        <v>491</v>
      </c>
      <c r="D148" s="4" t="s">
        <v>497</v>
      </c>
      <c r="E148" s="9">
        <v>2188322</v>
      </c>
      <c r="F148" s="9">
        <v>2188271</v>
      </c>
      <c r="G148" s="9">
        <v>1113823</v>
      </c>
      <c r="H148" s="9"/>
      <c r="I148" s="4"/>
      <c r="J148" s="4"/>
    </row>
    <row r="149" spans="1:10" x14ac:dyDescent="0.25">
      <c r="A149" s="10" t="s">
        <v>485</v>
      </c>
      <c r="B149" s="4"/>
      <c r="C149" s="4" t="s">
        <v>492</v>
      </c>
      <c r="D149" s="4" t="s">
        <v>498</v>
      </c>
      <c r="E149" s="9">
        <v>2516544</v>
      </c>
      <c r="F149" s="9">
        <v>2314850</v>
      </c>
      <c r="G149" s="9">
        <v>1361120</v>
      </c>
      <c r="H149" s="9"/>
      <c r="I149" s="4"/>
      <c r="J149" s="4"/>
    </row>
    <row r="150" spans="1:10" x14ac:dyDescent="0.25">
      <c r="A150" s="11" t="s">
        <v>45</v>
      </c>
      <c r="B150" s="4"/>
      <c r="C150" s="11" t="s">
        <v>47</v>
      </c>
      <c r="D150" s="11" t="s">
        <v>499</v>
      </c>
      <c r="E150" s="9">
        <v>2643335</v>
      </c>
      <c r="F150" s="9">
        <v>2643335</v>
      </c>
      <c r="G150" s="9">
        <v>1433687</v>
      </c>
      <c r="H150" s="9"/>
      <c r="I150" s="4"/>
      <c r="J150" s="4"/>
    </row>
    <row r="5759" spans="3:7" customFormat="1" x14ac:dyDescent="0.25">
      <c r="C5759" s="7">
        <v>41643</v>
      </c>
      <c r="E5759" s="1"/>
      <c r="F5759" s="1"/>
      <c r="G5759" s="1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Gulshan Kalra</cp:lastModifiedBy>
  <dcterms:created xsi:type="dcterms:W3CDTF">2024-07-20T12:44:02Z</dcterms:created>
  <dcterms:modified xsi:type="dcterms:W3CDTF">2024-07-26T06:09:06Z</dcterms:modified>
</cp:coreProperties>
</file>